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KLV Wien\Homepage\Nachwuchs\"/>
    </mc:Choice>
  </mc:AlternateContent>
  <bookViews>
    <workbookView xWindow="0" yWindow="0" windowWidth="23040" windowHeight="9192"/>
  </bookViews>
  <sheets>
    <sheet name="Nachwuchs" sheetId="1" r:id="rId1"/>
  </sheets>
  <externalReferences>
    <externalReference r:id="rId2"/>
  </externalReferences>
  <definedNames>
    <definedName name="_xlnm.Print_Area" localSheetId="0">Nachwuchs!$A$1:$J$38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K34" i="1" s="1"/>
  <c r="S34" i="1" s="1"/>
  <c r="T34" i="1" s="1"/>
  <c r="B34" i="1" s="1"/>
  <c r="E34" i="1"/>
  <c r="D34" i="1"/>
  <c r="I33" i="1"/>
  <c r="K33" i="1" s="1"/>
  <c r="S33" i="1" s="1"/>
  <c r="T33" i="1" s="1"/>
  <c r="B33" i="1" s="1"/>
  <c r="E33" i="1"/>
  <c r="D33" i="1"/>
  <c r="I32" i="1"/>
  <c r="K32" i="1" s="1"/>
  <c r="S32" i="1" s="1"/>
  <c r="T32" i="1" s="1"/>
  <c r="B32" i="1" s="1"/>
  <c r="E32" i="1"/>
  <c r="D32" i="1"/>
  <c r="I31" i="1"/>
  <c r="K31" i="1" s="1"/>
  <c r="S31" i="1" s="1"/>
  <c r="T31" i="1" s="1"/>
  <c r="B31" i="1" s="1"/>
  <c r="E31" i="1"/>
  <c r="D31" i="1"/>
  <c r="I30" i="1"/>
  <c r="K30" i="1" s="1"/>
  <c r="S30" i="1" s="1"/>
  <c r="T30" i="1" s="1"/>
  <c r="B30" i="1" s="1"/>
  <c r="E30" i="1"/>
  <c r="D30" i="1"/>
  <c r="I29" i="1"/>
  <c r="K29" i="1" s="1"/>
  <c r="S29" i="1" s="1"/>
  <c r="T29" i="1" s="1"/>
  <c r="B29" i="1" s="1"/>
  <c r="E29" i="1"/>
  <c r="D29" i="1"/>
  <c r="I28" i="1"/>
  <c r="K28" i="1" s="1"/>
  <c r="S28" i="1" s="1"/>
  <c r="T28" i="1" s="1"/>
  <c r="B28" i="1" s="1"/>
  <c r="E28" i="1"/>
  <c r="D28" i="1"/>
  <c r="I27" i="1"/>
  <c r="K27" i="1" s="1"/>
  <c r="S27" i="1" s="1"/>
  <c r="T27" i="1" s="1"/>
  <c r="B27" i="1" s="1"/>
  <c r="E27" i="1"/>
  <c r="D27" i="1"/>
  <c r="I26" i="1"/>
  <c r="K26" i="1" s="1"/>
  <c r="S26" i="1" s="1"/>
  <c r="T26" i="1" s="1"/>
  <c r="B26" i="1" s="1"/>
  <c r="E26" i="1"/>
  <c r="D26" i="1"/>
  <c r="I25" i="1"/>
  <c r="K25" i="1" s="1"/>
  <c r="S25" i="1" s="1"/>
  <c r="T25" i="1" s="1"/>
  <c r="B25" i="1" s="1"/>
  <c r="E25" i="1"/>
  <c r="D25" i="1"/>
  <c r="I21" i="1"/>
  <c r="K21" i="1" s="1"/>
  <c r="S21" i="1" s="1"/>
  <c r="T21" i="1" s="1"/>
  <c r="B21" i="1" s="1"/>
  <c r="E21" i="1"/>
  <c r="D21" i="1"/>
  <c r="I20" i="1"/>
  <c r="K20" i="1" s="1"/>
  <c r="S20" i="1" s="1"/>
  <c r="T20" i="1" s="1"/>
  <c r="B20" i="1" s="1"/>
  <c r="E20" i="1"/>
  <c r="D20" i="1"/>
  <c r="I19" i="1"/>
  <c r="K19" i="1" s="1"/>
  <c r="S19" i="1" s="1"/>
  <c r="T19" i="1" s="1"/>
  <c r="B19" i="1" s="1"/>
  <c r="E19" i="1"/>
  <c r="D19" i="1"/>
  <c r="I18" i="1"/>
  <c r="K18" i="1" s="1"/>
  <c r="S18" i="1" s="1"/>
  <c r="T18" i="1" s="1"/>
  <c r="B18" i="1" s="1"/>
  <c r="E18" i="1"/>
  <c r="D18" i="1"/>
  <c r="I17" i="1"/>
  <c r="K17" i="1" s="1"/>
  <c r="S17" i="1" s="1"/>
  <c r="T17" i="1" s="1"/>
  <c r="B17" i="1" s="1"/>
  <c r="E17" i="1"/>
  <c r="D17" i="1"/>
  <c r="I16" i="1"/>
  <c r="K16" i="1" s="1"/>
  <c r="S16" i="1" s="1"/>
  <c r="T16" i="1" s="1"/>
  <c r="B16" i="1" s="1"/>
  <c r="E16" i="1"/>
  <c r="D16" i="1"/>
  <c r="I15" i="1"/>
  <c r="K15" i="1" s="1"/>
  <c r="S15" i="1" s="1"/>
  <c r="T15" i="1" s="1"/>
  <c r="B15" i="1" s="1"/>
  <c r="E15" i="1"/>
  <c r="D15" i="1"/>
  <c r="I14" i="1"/>
  <c r="K14" i="1" s="1"/>
  <c r="S14" i="1" s="1"/>
  <c r="T14" i="1" s="1"/>
  <c r="B14" i="1" s="1"/>
  <c r="E14" i="1"/>
  <c r="D14" i="1"/>
  <c r="R13" i="1"/>
  <c r="R14" i="1" s="1"/>
  <c r="R15" i="1" s="1"/>
  <c r="R16" i="1" s="1"/>
  <c r="R17" i="1" s="1"/>
  <c r="Q13" i="1"/>
  <c r="Q14" i="1" s="1"/>
  <c r="Q15" i="1" s="1"/>
  <c r="Q16" i="1" s="1"/>
  <c r="Q17" i="1" s="1"/>
  <c r="P13" i="1"/>
  <c r="P14" i="1" s="1"/>
  <c r="P15" i="1" s="1"/>
  <c r="P16" i="1" s="1"/>
  <c r="P17" i="1" s="1"/>
  <c r="O13" i="1"/>
  <c r="O14" i="1" s="1"/>
  <c r="O15" i="1" s="1"/>
  <c r="O16" i="1" s="1"/>
  <c r="O17" i="1" s="1"/>
  <c r="N13" i="1"/>
  <c r="N14" i="1" s="1"/>
  <c r="N15" i="1" s="1"/>
  <c r="N16" i="1" s="1"/>
  <c r="N17" i="1" s="1"/>
  <c r="M13" i="1"/>
  <c r="M14" i="1" s="1"/>
  <c r="M15" i="1" s="1"/>
  <c r="M16" i="1" s="1"/>
  <c r="M17" i="1" s="1"/>
  <c r="L13" i="1"/>
  <c r="L14" i="1" s="1"/>
  <c r="L15" i="1" s="1"/>
  <c r="L16" i="1" s="1"/>
  <c r="L17" i="1" s="1"/>
  <c r="I13" i="1"/>
  <c r="K13" i="1" s="1"/>
  <c r="S13" i="1" s="1"/>
  <c r="T13" i="1" s="1"/>
  <c r="B13" i="1" s="1"/>
  <c r="E13" i="1"/>
  <c r="D13" i="1"/>
  <c r="I12" i="1"/>
  <c r="K12" i="1" s="1"/>
  <c r="S12" i="1" s="1"/>
  <c r="T12" i="1" s="1"/>
  <c r="B12" i="1" s="1"/>
  <c r="E12" i="1"/>
  <c r="D12" i="1"/>
  <c r="M25" i="1" l="1"/>
  <c r="M26" i="1" s="1"/>
  <c r="M27" i="1" s="1"/>
  <c r="M28" i="1" s="1"/>
  <c r="M29" i="1" s="1"/>
  <c r="M30" i="1" s="1"/>
  <c r="M31" i="1" s="1"/>
  <c r="M32" i="1" s="1"/>
  <c r="M33" i="1" s="1"/>
  <c r="M34" i="1" s="1"/>
  <c r="M18" i="1"/>
  <c r="M19" i="1" s="1"/>
  <c r="M20" i="1" s="1"/>
  <c r="M21" i="1" s="1"/>
  <c r="O25" i="1"/>
  <c r="O26" i="1" s="1"/>
  <c r="O27" i="1" s="1"/>
  <c r="O28" i="1" s="1"/>
  <c r="O29" i="1" s="1"/>
  <c r="O30" i="1" s="1"/>
  <c r="O31" i="1" s="1"/>
  <c r="O32" i="1" s="1"/>
  <c r="O33" i="1" s="1"/>
  <c r="O34" i="1" s="1"/>
  <c r="O18" i="1"/>
  <c r="O19" i="1" s="1"/>
  <c r="O20" i="1" s="1"/>
  <c r="O21" i="1" s="1"/>
  <c r="Q25" i="1"/>
  <c r="Q26" i="1" s="1"/>
  <c r="Q27" i="1" s="1"/>
  <c r="Q28" i="1" s="1"/>
  <c r="Q29" i="1" s="1"/>
  <c r="Q30" i="1" s="1"/>
  <c r="Q31" i="1" s="1"/>
  <c r="Q32" i="1" s="1"/>
  <c r="Q33" i="1" s="1"/>
  <c r="Q34" i="1" s="1"/>
  <c r="Q18" i="1"/>
  <c r="Q19" i="1" s="1"/>
  <c r="Q20" i="1" s="1"/>
  <c r="Q21" i="1" s="1"/>
  <c r="L25" i="1"/>
  <c r="L26" i="1" s="1"/>
  <c r="L27" i="1" s="1"/>
  <c r="L28" i="1" s="1"/>
  <c r="L29" i="1" s="1"/>
  <c r="L30" i="1" s="1"/>
  <c r="L31" i="1" s="1"/>
  <c r="L32" i="1" s="1"/>
  <c r="L33" i="1" s="1"/>
  <c r="L34" i="1" s="1"/>
  <c r="L18" i="1"/>
  <c r="L19" i="1" s="1"/>
  <c r="L20" i="1" s="1"/>
  <c r="L21" i="1" s="1"/>
  <c r="N25" i="1"/>
  <c r="N26" i="1" s="1"/>
  <c r="N27" i="1" s="1"/>
  <c r="N28" i="1" s="1"/>
  <c r="N29" i="1" s="1"/>
  <c r="N30" i="1" s="1"/>
  <c r="N31" i="1" s="1"/>
  <c r="N32" i="1" s="1"/>
  <c r="N33" i="1" s="1"/>
  <c r="N34" i="1" s="1"/>
  <c r="N18" i="1"/>
  <c r="N19" i="1" s="1"/>
  <c r="N20" i="1" s="1"/>
  <c r="N21" i="1" s="1"/>
  <c r="P25" i="1"/>
  <c r="P26" i="1" s="1"/>
  <c r="P27" i="1" s="1"/>
  <c r="P28" i="1" s="1"/>
  <c r="P29" i="1" s="1"/>
  <c r="P30" i="1" s="1"/>
  <c r="P31" i="1" s="1"/>
  <c r="P32" i="1" s="1"/>
  <c r="P33" i="1" s="1"/>
  <c r="P34" i="1" s="1"/>
  <c r="P18" i="1"/>
  <c r="P19" i="1" s="1"/>
  <c r="P20" i="1" s="1"/>
  <c r="P21" i="1" s="1"/>
  <c r="R25" i="1"/>
  <c r="R26" i="1" s="1"/>
  <c r="R27" i="1" s="1"/>
  <c r="R28" i="1" s="1"/>
  <c r="R29" i="1" s="1"/>
  <c r="R30" i="1" s="1"/>
  <c r="R31" i="1" s="1"/>
  <c r="R32" i="1" s="1"/>
  <c r="R33" i="1" s="1"/>
  <c r="R34" i="1" s="1"/>
  <c r="R18" i="1"/>
  <c r="R19" i="1" s="1"/>
  <c r="R20" i="1" s="1"/>
  <c r="R21" i="1" s="1"/>
</calcChain>
</file>

<file path=xl/sharedStrings.xml><?xml version="1.0" encoding="utf-8"?>
<sst xmlns="http://schemas.openxmlformats.org/spreadsheetml/2006/main" count="46" uniqueCount="34">
  <si>
    <t>Sportkegler Landesverband Wien</t>
  </si>
  <si>
    <t>U-14</t>
  </si>
  <si>
    <t>U-10</t>
  </si>
  <si>
    <t>N E N N F O R M U L A R</t>
  </si>
  <si>
    <t>Verein:</t>
  </si>
  <si>
    <t xml:space="preserve">Datum: </t>
  </si>
  <si>
    <t>Alterklassen 2023-2024</t>
  </si>
  <si>
    <t>U-18</t>
  </si>
  <si>
    <t>U-23</t>
  </si>
  <si>
    <t>WEIBLICH bzw. DAMEN</t>
  </si>
  <si>
    <t>AK</t>
  </si>
  <si>
    <t>Ü-50</t>
  </si>
  <si>
    <t>Alters-</t>
  </si>
  <si>
    <t>Spieler-</t>
  </si>
  <si>
    <t>FAMILIENNAME</t>
  </si>
  <si>
    <t>VORNAME</t>
  </si>
  <si>
    <t>WUNSCH</t>
  </si>
  <si>
    <t>ERSATZ</t>
  </si>
  <si>
    <t>ZEIT</t>
  </si>
  <si>
    <t>Geburts-</t>
  </si>
  <si>
    <t>Ü-60</t>
  </si>
  <si>
    <t>klasse*</t>
  </si>
  <si>
    <t>pass-Nr.</t>
  </si>
  <si>
    <t>TERMIN</t>
  </si>
  <si>
    <t>v/n</t>
  </si>
  <si>
    <t>datum*</t>
  </si>
  <si>
    <t>Geb.Datum</t>
  </si>
  <si>
    <t>Ü-70</t>
  </si>
  <si>
    <t>MÄNNLICH bzw. HERREN</t>
  </si>
  <si>
    <t>Zuständiger Funktionär (Name, Funktion, Tel.Nr., E-Mail-Adresse):</t>
  </si>
  <si>
    <t>Eintragungen nur in gelbe Felder</t>
  </si>
  <si>
    <t>v/n =</t>
  </si>
  <si>
    <t>vormittags (9-13 h)/nachmittags (13-17 h)</t>
  </si>
  <si>
    <t>WIENER LANDESMEISTERSCHAFT 2024-2025                              EINZEL/CLASSIC - NACHWUCHS - ALLE ALTERSKLASSEN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</si>
</sst>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14" fontId="6" fillId="4" borderId="0" xfId="0" applyNumberFormat="1" applyFont="1" applyFill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14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right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0" fontId="5" fillId="6" borderId="6" xfId="0" applyFont="1" applyFill="1" applyBorder="1" applyAlignment="1" applyProtection="1">
      <alignment horizontal="center"/>
      <protection locked="0"/>
    </xf>
    <xf numFmtId="0" fontId="6" fillId="6" borderId="6" xfId="0" applyFont="1" applyFill="1" applyBorder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0" fontId="5" fillId="6" borderId="7" xfId="0" applyFont="1" applyFill="1" applyBorder="1" applyAlignment="1" applyProtection="1">
      <alignment horizontal="center"/>
      <protection locked="0"/>
    </xf>
    <xf numFmtId="0" fontId="5" fillId="6" borderId="8" xfId="0" applyFont="1" applyFill="1" applyBorder="1" applyAlignment="1" applyProtection="1">
      <alignment horizontal="center"/>
      <protection locked="0"/>
    </xf>
    <xf numFmtId="0" fontId="6" fillId="6" borderId="8" xfId="0" applyFont="1" applyFill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1" fontId="5" fillId="4" borderId="9" xfId="0" applyNumberFormat="1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6" fillId="0" borderId="9" xfId="0" applyFont="1" applyBorder="1"/>
    <xf numFmtId="0" fontId="5" fillId="4" borderId="9" xfId="0" applyFont="1" applyFill="1" applyBorder="1" applyAlignment="1" applyProtection="1">
      <alignment horizontal="left"/>
      <protection locked="0"/>
    </xf>
    <xf numFmtId="14" fontId="6" fillId="0" borderId="9" xfId="0" applyNumberFormat="1" applyFont="1" applyBorder="1"/>
    <xf numFmtId="1" fontId="5" fillId="4" borderId="9" xfId="0" applyNumberFormat="1" applyFont="1" applyFill="1" applyBorder="1" applyAlignment="1">
      <alignment horizontal="center"/>
    </xf>
    <xf numFmtId="0" fontId="6" fillId="0" borderId="0" xfId="0" applyFont="1"/>
    <xf numFmtId="0" fontId="6" fillId="7" borderId="0" xfId="0" applyFont="1" applyFill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0" xfId="0" applyFont="1" applyFill="1" applyProtection="1">
      <protection locked="0"/>
    </xf>
  </cellXfs>
  <cellStyles count="1">
    <cellStyle name="Standard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CCFF"/>
        </patternFill>
      </fill>
    </dxf>
    <dxf>
      <fill>
        <patternFill>
          <bgColor rgb="FFFF6600"/>
        </patternFill>
      </fill>
    </dxf>
    <dxf>
      <fill>
        <patternFill>
          <bgColor rgb="FF99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0</xdr:row>
      <xdr:rowOff>68580</xdr:rowOff>
    </xdr:from>
    <xdr:to>
      <xdr:col>2</xdr:col>
      <xdr:colOff>396240</xdr:colOff>
      <xdr:row>0</xdr:row>
      <xdr:rowOff>777240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6B0453F-743B-4B58-BAD9-620C69ABD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68580"/>
          <a:ext cx="6019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381000</xdr:colOff>
      <xdr:row>0</xdr:row>
      <xdr:rowOff>45720</xdr:rowOff>
    </xdr:from>
    <xdr:to>
      <xdr:col>8</xdr:col>
      <xdr:colOff>891540</xdr:colOff>
      <xdr:row>0</xdr:row>
      <xdr:rowOff>601980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FC23818-73A2-4479-ABE5-60A76A8A2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680" y="45720"/>
          <a:ext cx="156972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392430</xdr:colOff>
      <xdr:row>0</xdr:row>
      <xdr:rowOff>619125</xdr:rowOff>
    </xdr:from>
    <xdr:to>
      <xdr:col>8</xdr:col>
      <xdr:colOff>885834</xdr:colOff>
      <xdr:row>0</xdr:row>
      <xdr:rowOff>847724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7DCDB65F-B822-495F-92D5-D7B4B7C8E7FD}"/>
            </a:ext>
          </a:extLst>
        </xdr:cNvPr>
        <xdr:cNvSpPr txBox="1"/>
      </xdr:nvSpPr>
      <xdr:spPr>
        <a:xfrm>
          <a:off x="5833110" y="619125"/>
          <a:ext cx="1552584" cy="2285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100" b="1">
              <a:solidFill>
                <a:schemeClr val="bg1"/>
              </a:solidFill>
            </a:rPr>
            <a:t>Förderung durch MA 51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&#252;nter\Desktop\LV%20Gesamt\Formulare\SP_LVA_Nennformular_LV-Einzel_20232024_HP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.Klasse"/>
      <sheetName val="Ü-50 Ü-60"/>
      <sheetName val="Spieler"/>
      <sheetName val="Ü-70"/>
      <sheetName val="Nachwuchs"/>
      <sheetName val="Tabelle3"/>
    </sheetNames>
    <sheetDataSet>
      <sheetData sheetId="0"/>
      <sheetData sheetId="1"/>
      <sheetData sheetId="2">
        <row r="2">
          <cell r="A2">
            <v>3109</v>
          </cell>
          <cell r="B2">
            <v>19104</v>
          </cell>
          <cell r="C2" t="str">
            <v>KSK Patria 1934</v>
          </cell>
          <cell r="D2" t="str">
            <v>BINDER</v>
          </cell>
          <cell r="E2" t="str">
            <v>Matthias</v>
          </cell>
          <cell r="F2" t="str">
            <v>m</v>
          </cell>
          <cell r="G2">
            <v>26855</v>
          </cell>
          <cell r="H2" t="str">
            <v>AUT</v>
          </cell>
        </row>
        <row r="3">
          <cell r="A3">
            <v>6284</v>
          </cell>
          <cell r="B3">
            <v>19104</v>
          </cell>
          <cell r="C3" t="str">
            <v>KSK Patria 1934</v>
          </cell>
          <cell r="D3" t="str">
            <v>BINDER</v>
          </cell>
          <cell r="E3" t="str">
            <v>Sabine</v>
          </cell>
          <cell r="F3" t="str">
            <v>w</v>
          </cell>
          <cell r="G3">
            <v>26834</v>
          </cell>
          <cell r="H3" t="str">
            <v>AUT</v>
          </cell>
        </row>
        <row r="4">
          <cell r="A4">
            <v>1254</v>
          </cell>
          <cell r="B4">
            <v>19104</v>
          </cell>
          <cell r="C4" t="str">
            <v>KSK Patria 1934</v>
          </cell>
          <cell r="D4" t="str">
            <v>FANDL</v>
          </cell>
          <cell r="E4" t="str">
            <v>Manfred</v>
          </cell>
          <cell r="F4" t="str">
            <v>m</v>
          </cell>
          <cell r="G4">
            <v>21221</v>
          </cell>
          <cell r="H4" t="str">
            <v>AUT</v>
          </cell>
        </row>
        <row r="5">
          <cell r="A5">
            <v>1257</v>
          </cell>
          <cell r="B5">
            <v>19104</v>
          </cell>
          <cell r="C5" t="str">
            <v>KSK Patria 1934</v>
          </cell>
          <cell r="D5" t="str">
            <v>GEBAVI</v>
          </cell>
          <cell r="E5" t="str">
            <v>Stefan</v>
          </cell>
          <cell r="F5" t="str">
            <v>m</v>
          </cell>
          <cell r="G5">
            <v>14966</v>
          </cell>
          <cell r="H5" t="str">
            <v>AUT</v>
          </cell>
        </row>
        <row r="6">
          <cell r="A6">
            <v>2632</v>
          </cell>
          <cell r="B6">
            <v>19104</v>
          </cell>
          <cell r="C6" t="str">
            <v>KSK Patria 1934</v>
          </cell>
          <cell r="D6" t="str">
            <v>KIESLING</v>
          </cell>
          <cell r="E6" t="str">
            <v>Friedrich</v>
          </cell>
          <cell r="F6" t="str">
            <v>m</v>
          </cell>
          <cell r="G6">
            <v>22650</v>
          </cell>
          <cell r="H6" t="str">
            <v>AUT</v>
          </cell>
        </row>
        <row r="7">
          <cell r="A7">
            <v>1283</v>
          </cell>
          <cell r="B7">
            <v>19104</v>
          </cell>
          <cell r="C7" t="str">
            <v>KSK Patria 1934</v>
          </cell>
          <cell r="D7" t="str">
            <v>KIESLING</v>
          </cell>
          <cell r="E7" t="str">
            <v>Niklas</v>
          </cell>
          <cell r="F7" t="str">
            <v>m</v>
          </cell>
          <cell r="G7">
            <v>36639</v>
          </cell>
          <cell r="H7" t="str">
            <v>AUT</v>
          </cell>
        </row>
        <row r="8">
          <cell r="A8">
            <v>1719</v>
          </cell>
          <cell r="B8">
            <v>19104</v>
          </cell>
          <cell r="C8" t="str">
            <v>KSK Patria 1934</v>
          </cell>
          <cell r="D8" t="str">
            <v>KIESLING</v>
          </cell>
          <cell r="E8" t="str">
            <v>Stefan</v>
          </cell>
          <cell r="F8" t="str">
            <v>m</v>
          </cell>
          <cell r="G8">
            <v>34631</v>
          </cell>
          <cell r="H8" t="str">
            <v>AUT</v>
          </cell>
        </row>
        <row r="9">
          <cell r="A9">
            <v>1879</v>
          </cell>
          <cell r="B9">
            <v>19104</v>
          </cell>
          <cell r="C9" t="str">
            <v>KSK Patria 1934</v>
          </cell>
          <cell r="D9" t="str">
            <v>KOGLER</v>
          </cell>
          <cell r="E9" t="str">
            <v>Robert</v>
          </cell>
          <cell r="F9" t="str">
            <v>m</v>
          </cell>
          <cell r="G9">
            <v>24199</v>
          </cell>
          <cell r="H9" t="str">
            <v>AUT</v>
          </cell>
        </row>
        <row r="10">
          <cell r="A10">
            <v>1880</v>
          </cell>
          <cell r="B10">
            <v>19104</v>
          </cell>
          <cell r="C10" t="str">
            <v>KSK Patria 1934</v>
          </cell>
          <cell r="D10" t="str">
            <v>MICHELITSCH</v>
          </cell>
          <cell r="E10" t="str">
            <v>Christian</v>
          </cell>
          <cell r="F10" t="str">
            <v>m</v>
          </cell>
          <cell r="G10">
            <v>22442</v>
          </cell>
          <cell r="H10" t="str">
            <v>AUT</v>
          </cell>
        </row>
        <row r="11">
          <cell r="A11">
            <v>1264</v>
          </cell>
          <cell r="B11">
            <v>19104</v>
          </cell>
          <cell r="C11" t="str">
            <v>KSK Patria 1934</v>
          </cell>
          <cell r="D11" t="str">
            <v>ÖLLER</v>
          </cell>
          <cell r="E11" t="str">
            <v>Willibald</v>
          </cell>
          <cell r="F11" t="str">
            <v>m</v>
          </cell>
          <cell r="G11">
            <v>14208</v>
          </cell>
          <cell r="H11" t="str">
            <v>AUT</v>
          </cell>
        </row>
        <row r="12">
          <cell r="A12">
            <v>1265</v>
          </cell>
          <cell r="B12">
            <v>19104</v>
          </cell>
          <cell r="C12" t="str">
            <v>KSK Patria 1934</v>
          </cell>
          <cell r="D12" t="str">
            <v>ONDREISKA</v>
          </cell>
          <cell r="E12" t="str">
            <v>Andreas</v>
          </cell>
          <cell r="F12" t="str">
            <v>m</v>
          </cell>
          <cell r="G12">
            <v>25224</v>
          </cell>
          <cell r="H12" t="str">
            <v>AUT</v>
          </cell>
        </row>
        <row r="13">
          <cell r="A13">
            <v>3062</v>
          </cell>
          <cell r="B13">
            <v>19104</v>
          </cell>
          <cell r="C13" t="str">
            <v>KSK Patria 1934</v>
          </cell>
          <cell r="D13" t="str">
            <v>PAMPERER</v>
          </cell>
          <cell r="E13" t="str">
            <v>Wolfgang</v>
          </cell>
          <cell r="F13" t="str">
            <v>m</v>
          </cell>
          <cell r="G13">
            <v>26081</v>
          </cell>
          <cell r="H13" t="str">
            <v>AUT</v>
          </cell>
        </row>
        <row r="14">
          <cell r="A14">
            <v>1875</v>
          </cell>
          <cell r="B14">
            <v>19104</v>
          </cell>
          <cell r="C14" t="str">
            <v>KSK Patria 1934</v>
          </cell>
          <cell r="D14" t="str">
            <v>STICHAUNER</v>
          </cell>
          <cell r="E14" t="str">
            <v>Franz</v>
          </cell>
          <cell r="F14" t="str">
            <v>m</v>
          </cell>
          <cell r="G14">
            <v>24950</v>
          </cell>
          <cell r="H14" t="str">
            <v>AUT</v>
          </cell>
        </row>
        <row r="15">
          <cell r="A15">
            <v>1404</v>
          </cell>
          <cell r="B15">
            <v>19104</v>
          </cell>
          <cell r="C15" t="str">
            <v>KSK Patria 1934</v>
          </cell>
          <cell r="D15" t="str">
            <v>UNGER</v>
          </cell>
          <cell r="E15" t="str">
            <v>Johann</v>
          </cell>
          <cell r="F15" t="str">
            <v>m</v>
          </cell>
          <cell r="G15">
            <v>20673</v>
          </cell>
          <cell r="H15" t="str">
            <v>AUT</v>
          </cell>
        </row>
        <row r="16">
          <cell r="A16">
            <v>1890</v>
          </cell>
          <cell r="B16">
            <v>19104</v>
          </cell>
          <cell r="C16" t="str">
            <v>KSK Patria 1934</v>
          </cell>
          <cell r="D16" t="str">
            <v>WINKLER</v>
          </cell>
          <cell r="E16" t="str">
            <v>Erhard</v>
          </cell>
          <cell r="F16" t="str">
            <v>m</v>
          </cell>
          <cell r="G16">
            <v>15112</v>
          </cell>
          <cell r="H16" t="str">
            <v>AUT</v>
          </cell>
        </row>
        <row r="17">
          <cell r="A17">
            <v>1891</v>
          </cell>
          <cell r="B17">
            <v>19104</v>
          </cell>
          <cell r="C17" t="str">
            <v>KSK Patria 1934</v>
          </cell>
          <cell r="D17" t="str">
            <v>WINKLER</v>
          </cell>
          <cell r="E17" t="str">
            <v>Georg</v>
          </cell>
          <cell r="F17" t="str">
            <v>m</v>
          </cell>
          <cell r="G17">
            <v>25403</v>
          </cell>
          <cell r="H17" t="str">
            <v>AUT</v>
          </cell>
        </row>
        <row r="18">
          <cell r="A18">
            <v>6292</v>
          </cell>
          <cell r="B18">
            <v>19105</v>
          </cell>
          <cell r="C18" t="str">
            <v>SPG SKH/Post SV 1035</v>
          </cell>
          <cell r="D18" t="str">
            <v>BERGHUBER</v>
          </cell>
          <cell r="E18" t="str">
            <v>Elfriede</v>
          </cell>
          <cell r="F18" t="str">
            <v>w</v>
          </cell>
          <cell r="G18">
            <v>16437</v>
          </cell>
          <cell r="H18" t="str">
            <v>AUT</v>
          </cell>
        </row>
        <row r="19">
          <cell r="A19">
            <v>1271</v>
          </cell>
          <cell r="B19">
            <v>19105</v>
          </cell>
          <cell r="C19" t="str">
            <v>SPG SKH/Post SV 1036</v>
          </cell>
          <cell r="D19" t="str">
            <v>BLÖSEL</v>
          </cell>
          <cell r="E19" t="str">
            <v>Johann</v>
          </cell>
          <cell r="F19" t="str">
            <v>m</v>
          </cell>
          <cell r="G19">
            <v>19356</v>
          </cell>
          <cell r="H19" t="str">
            <v>AUT</v>
          </cell>
        </row>
        <row r="20">
          <cell r="A20">
            <v>6056</v>
          </cell>
          <cell r="B20">
            <v>19105</v>
          </cell>
          <cell r="C20" t="str">
            <v>SPG SKH/Post SV 1036</v>
          </cell>
          <cell r="D20" t="str">
            <v>BOBEK</v>
          </cell>
          <cell r="E20" t="str">
            <v>Ilse</v>
          </cell>
          <cell r="F20" t="str">
            <v>w</v>
          </cell>
          <cell r="G20">
            <v>16348</v>
          </cell>
          <cell r="H20" t="str">
            <v>AUT</v>
          </cell>
        </row>
        <row r="21">
          <cell r="A21">
            <v>1082</v>
          </cell>
          <cell r="B21">
            <v>19105</v>
          </cell>
          <cell r="C21" t="str">
            <v>SPG SKH/Post SV 1036</v>
          </cell>
          <cell r="D21" t="str">
            <v>DANGL</v>
          </cell>
          <cell r="E21" t="str">
            <v>Christian</v>
          </cell>
          <cell r="F21" t="str">
            <v>m</v>
          </cell>
          <cell r="G21">
            <v>28758</v>
          </cell>
          <cell r="H21" t="str">
            <v>AUT</v>
          </cell>
        </row>
        <row r="22">
          <cell r="A22">
            <v>6001</v>
          </cell>
          <cell r="B22">
            <v>19105</v>
          </cell>
          <cell r="C22" t="str">
            <v>SPG SKH/Post SV 1036</v>
          </cell>
          <cell r="D22" t="str">
            <v>DANGL</v>
          </cell>
          <cell r="E22" t="str">
            <v>Larissa</v>
          </cell>
          <cell r="F22" t="str">
            <v>w</v>
          </cell>
          <cell r="G22">
            <v>41762</v>
          </cell>
          <cell r="H22" t="str">
            <v>AUT</v>
          </cell>
        </row>
        <row r="23">
          <cell r="A23">
            <v>6020</v>
          </cell>
          <cell r="B23">
            <v>19105</v>
          </cell>
          <cell r="C23" t="str">
            <v>SPG SKH/Post SV 1036</v>
          </cell>
          <cell r="D23" t="str">
            <v>DANGL</v>
          </cell>
          <cell r="E23" t="str">
            <v>Romina</v>
          </cell>
          <cell r="F23" t="str">
            <v>w</v>
          </cell>
          <cell r="G23">
            <v>40961</v>
          </cell>
          <cell r="H23" t="str">
            <v>AUT</v>
          </cell>
        </row>
        <row r="24">
          <cell r="A24">
            <v>1325</v>
          </cell>
          <cell r="B24">
            <v>19105</v>
          </cell>
          <cell r="C24" t="str">
            <v>SPG SKH/Post SV 1036</v>
          </cell>
          <cell r="D24" t="str">
            <v>DOBLER</v>
          </cell>
          <cell r="E24" t="str">
            <v>Christoph</v>
          </cell>
          <cell r="F24" t="str">
            <v>m</v>
          </cell>
          <cell r="G24">
            <v>32170</v>
          </cell>
          <cell r="H24" t="str">
            <v>AUT</v>
          </cell>
        </row>
        <row r="25">
          <cell r="A25">
            <v>1002</v>
          </cell>
          <cell r="B25">
            <v>19105</v>
          </cell>
          <cell r="C25" t="str">
            <v>SPG SKH/Post SV 1036</v>
          </cell>
          <cell r="D25" t="str">
            <v>DOBLER</v>
          </cell>
          <cell r="E25" t="str">
            <v>Mario-Michael</v>
          </cell>
          <cell r="F25" t="str">
            <v>m</v>
          </cell>
          <cell r="G25">
            <v>33042</v>
          </cell>
          <cell r="H25" t="str">
            <v>AUT</v>
          </cell>
        </row>
        <row r="26">
          <cell r="A26">
            <v>6093</v>
          </cell>
          <cell r="B26">
            <v>19105</v>
          </cell>
          <cell r="C26" t="str">
            <v>SPG SKH/Post SV 1036</v>
          </cell>
          <cell r="D26" t="str">
            <v>FAST</v>
          </cell>
          <cell r="E26" t="str">
            <v>Lyna</v>
          </cell>
          <cell r="F26" t="str">
            <v>w</v>
          </cell>
          <cell r="G26">
            <v>41098</v>
          </cell>
          <cell r="H26" t="str">
            <v>AUT</v>
          </cell>
        </row>
        <row r="27">
          <cell r="A27">
            <v>2445</v>
          </cell>
          <cell r="B27">
            <v>19105</v>
          </cell>
          <cell r="C27" t="str">
            <v>SPG SKH/Post SV 1036</v>
          </cell>
          <cell r="D27" t="str">
            <v>FRANK</v>
          </cell>
          <cell r="E27" t="str">
            <v>Oskar</v>
          </cell>
          <cell r="F27" t="str">
            <v>m</v>
          </cell>
          <cell r="G27">
            <v>15933</v>
          </cell>
          <cell r="H27" t="str">
            <v>AUT</v>
          </cell>
        </row>
        <row r="28">
          <cell r="A28">
            <v>6063</v>
          </cell>
          <cell r="B28">
            <v>19105</v>
          </cell>
          <cell r="C28" t="str">
            <v>SPG SKH/Post SV 1036</v>
          </cell>
          <cell r="D28" t="str">
            <v>FRIEDL</v>
          </cell>
          <cell r="E28" t="str">
            <v>Samantha</v>
          </cell>
          <cell r="F28" t="str">
            <v>w</v>
          </cell>
          <cell r="G28">
            <v>41006</v>
          </cell>
          <cell r="H28" t="str">
            <v>AUT</v>
          </cell>
        </row>
        <row r="29">
          <cell r="A29">
            <v>1858</v>
          </cell>
          <cell r="B29">
            <v>19105</v>
          </cell>
          <cell r="C29" t="str">
            <v>SPG SKH/Post SV 1036</v>
          </cell>
          <cell r="D29" t="str">
            <v>GARTNER</v>
          </cell>
          <cell r="E29" t="str">
            <v>Dominik</v>
          </cell>
          <cell r="F29" t="str">
            <v>m</v>
          </cell>
          <cell r="G29">
            <v>35397</v>
          </cell>
          <cell r="H29" t="str">
            <v>AUT</v>
          </cell>
        </row>
        <row r="30">
          <cell r="A30">
            <v>2433</v>
          </cell>
          <cell r="B30">
            <v>19105</v>
          </cell>
          <cell r="C30" t="str">
            <v>SPG SKH/Post SV 1036</v>
          </cell>
          <cell r="D30" t="str">
            <v>GIOKAS</v>
          </cell>
          <cell r="E30" t="str">
            <v>Stefan</v>
          </cell>
          <cell r="F30" t="str">
            <v>m</v>
          </cell>
          <cell r="G30">
            <v>17878</v>
          </cell>
          <cell r="H30" t="str">
            <v>AUT</v>
          </cell>
        </row>
        <row r="31">
          <cell r="A31">
            <v>6027</v>
          </cell>
          <cell r="B31">
            <v>19105</v>
          </cell>
          <cell r="C31" t="str">
            <v>SPG SKH/Post SV 1036</v>
          </cell>
          <cell r="D31" t="str">
            <v>GLASER</v>
          </cell>
          <cell r="E31" t="str">
            <v>Brigitte</v>
          </cell>
          <cell r="F31" t="str">
            <v>w</v>
          </cell>
          <cell r="G31">
            <v>25569</v>
          </cell>
          <cell r="H31" t="str">
            <v>AUT</v>
          </cell>
        </row>
        <row r="32">
          <cell r="A32">
            <v>1209</v>
          </cell>
          <cell r="B32">
            <v>19105</v>
          </cell>
          <cell r="C32" t="str">
            <v>SPG SKH/Post SV 1036</v>
          </cell>
          <cell r="D32" t="str">
            <v>GROZA</v>
          </cell>
          <cell r="E32" t="str">
            <v>Paul</v>
          </cell>
          <cell r="F32" t="str">
            <v>m</v>
          </cell>
          <cell r="G32">
            <v>38258</v>
          </cell>
          <cell r="H32" t="str">
            <v>AUT</v>
          </cell>
        </row>
        <row r="33">
          <cell r="A33">
            <v>1008</v>
          </cell>
          <cell r="B33">
            <v>19105</v>
          </cell>
          <cell r="C33" t="str">
            <v>SPG SKH/Post SV 1036</v>
          </cell>
          <cell r="D33" t="str">
            <v>GRÖTZ</v>
          </cell>
          <cell r="E33" t="str">
            <v>Michael</v>
          </cell>
          <cell r="F33" t="str">
            <v>m</v>
          </cell>
          <cell r="G33">
            <v>32455</v>
          </cell>
          <cell r="H33" t="str">
            <v>AUT</v>
          </cell>
        </row>
        <row r="34">
          <cell r="A34">
            <v>1000</v>
          </cell>
          <cell r="B34">
            <v>19105</v>
          </cell>
          <cell r="C34" t="str">
            <v>SPG SKH/Post SV 1036</v>
          </cell>
          <cell r="D34" t="str">
            <v>JOHN</v>
          </cell>
          <cell r="E34" t="str">
            <v>Tyler</v>
          </cell>
          <cell r="F34" t="str">
            <v>m</v>
          </cell>
          <cell r="G34">
            <v>40928</v>
          </cell>
          <cell r="H34" t="str">
            <v>AUT</v>
          </cell>
        </row>
        <row r="35">
          <cell r="A35">
            <v>6062</v>
          </cell>
          <cell r="B35">
            <v>19105</v>
          </cell>
          <cell r="C35" t="str">
            <v>SPG SKH/Post SV 1036</v>
          </cell>
          <cell r="D35" t="str">
            <v>JOKOVIC</v>
          </cell>
          <cell r="E35" t="str">
            <v>Nevenka</v>
          </cell>
          <cell r="F35" t="str">
            <v>w</v>
          </cell>
          <cell r="G35">
            <v>23166</v>
          </cell>
          <cell r="H35" t="str">
            <v>SRB</v>
          </cell>
        </row>
        <row r="36">
          <cell r="A36">
            <v>1654</v>
          </cell>
          <cell r="B36">
            <v>19105</v>
          </cell>
          <cell r="C36" t="str">
            <v>SPG SKH/Post SV 1036</v>
          </cell>
          <cell r="D36" t="str">
            <v>KINCSES</v>
          </cell>
          <cell r="E36" t="str">
            <v>Zsolt</v>
          </cell>
          <cell r="F36" t="str">
            <v>m</v>
          </cell>
          <cell r="G36">
            <v>30735</v>
          </cell>
          <cell r="H36" t="str">
            <v>HUN</v>
          </cell>
        </row>
        <row r="37">
          <cell r="A37">
            <v>6140</v>
          </cell>
          <cell r="B37">
            <v>19105</v>
          </cell>
          <cell r="C37" t="str">
            <v>SPG SKH/Post SV 1036</v>
          </cell>
          <cell r="D37" t="str">
            <v>KINCSES-RABA</v>
          </cell>
          <cell r="E37" t="str">
            <v>Melinda</v>
          </cell>
          <cell r="F37" t="str">
            <v>w</v>
          </cell>
          <cell r="G37">
            <v>32328</v>
          </cell>
          <cell r="H37" t="str">
            <v>HUN</v>
          </cell>
        </row>
        <row r="38">
          <cell r="A38">
            <v>6219</v>
          </cell>
          <cell r="B38">
            <v>19105</v>
          </cell>
          <cell r="C38" t="str">
            <v>SPG SKH/Post SV 1036</v>
          </cell>
          <cell r="D38" t="str">
            <v>KLEIBENSTURZ</v>
          </cell>
          <cell r="E38" t="str">
            <v>Helene</v>
          </cell>
          <cell r="F38" t="str">
            <v>w</v>
          </cell>
          <cell r="G38">
            <v>17674</v>
          </cell>
          <cell r="H38" t="str">
            <v>AUT</v>
          </cell>
        </row>
        <row r="39">
          <cell r="A39">
            <v>1078</v>
          </cell>
          <cell r="B39">
            <v>19105</v>
          </cell>
          <cell r="C39" t="str">
            <v>SPG SKH/Post SV 1036</v>
          </cell>
          <cell r="D39" t="str">
            <v>KRAUS</v>
          </cell>
          <cell r="E39" t="str">
            <v>Arthur</v>
          </cell>
          <cell r="F39" t="str">
            <v>m</v>
          </cell>
          <cell r="G39">
            <v>41815</v>
          </cell>
          <cell r="H39" t="str">
            <v>GER</v>
          </cell>
        </row>
        <row r="40">
          <cell r="A40">
            <v>1598</v>
          </cell>
          <cell r="B40">
            <v>19105</v>
          </cell>
          <cell r="C40" t="str">
            <v>SPG SKH/Post SV 1036</v>
          </cell>
          <cell r="D40" t="str">
            <v>KROTKY</v>
          </cell>
          <cell r="E40" t="str">
            <v>Alfred</v>
          </cell>
          <cell r="F40" t="str">
            <v>m</v>
          </cell>
          <cell r="G40">
            <v>19264</v>
          </cell>
          <cell r="H40" t="str">
            <v>AUT</v>
          </cell>
        </row>
        <row r="41">
          <cell r="A41">
            <v>1186</v>
          </cell>
          <cell r="B41">
            <v>19105</v>
          </cell>
          <cell r="C41" t="str">
            <v>SPG SKH/Post SV 1036</v>
          </cell>
          <cell r="D41" t="str">
            <v>MÜNSTER</v>
          </cell>
          <cell r="E41" t="str">
            <v>Johann</v>
          </cell>
          <cell r="F41" t="str">
            <v>m</v>
          </cell>
          <cell r="G41">
            <v>24196</v>
          </cell>
          <cell r="H41" t="str">
            <v>AUT</v>
          </cell>
        </row>
        <row r="42">
          <cell r="A42">
            <v>1087</v>
          </cell>
          <cell r="B42">
            <v>19105</v>
          </cell>
          <cell r="C42" t="str">
            <v>SPG SKH/Post SV 1036</v>
          </cell>
          <cell r="D42" t="str">
            <v>NEWEKLOWSKY</v>
          </cell>
          <cell r="E42" t="str">
            <v>Robin</v>
          </cell>
          <cell r="F42" t="str">
            <v>m</v>
          </cell>
          <cell r="G42">
            <v>40783</v>
          </cell>
          <cell r="H42" t="str">
            <v>AUT</v>
          </cell>
        </row>
        <row r="43">
          <cell r="A43">
            <v>1330</v>
          </cell>
          <cell r="B43">
            <v>19105</v>
          </cell>
          <cell r="C43" t="str">
            <v>SPG SKH/Post SV 1036</v>
          </cell>
          <cell r="D43" t="str">
            <v>NEWETSCHNY</v>
          </cell>
          <cell r="E43" t="str">
            <v>Thomas</v>
          </cell>
          <cell r="F43" t="str">
            <v>m</v>
          </cell>
          <cell r="G43">
            <v>29420</v>
          </cell>
          <cell r="H43" t="str">
            <v>AUT</v>
          </cell>
        </row>
        <row r="44">
          <cell r="A44">
            <v>1091</v>
          </cell>
          <cell r="B44">
            <v>19105</v>
          </cell>
          <cell r="C44" t="str">
            <v>SPG SKH/Post SV 1036</v>
          </cell>
          <cell r="D44" t="str">
            <v>NEWETSCHNY</v>
          </cell>
          <cell r="E44" t="str">
            <v>Fabian</v>
          </cell>
          <cell r="F44" t="str">
            <v>m</v>
          </cell>
          <cell r="G44">
            <v>40985</v>
          </cell>
          <cell r="H44" t="str">
            <v>AUT</v>
          </cell>
        </row>
        <row r="45">
          <cell r="A45">
            <v>6017</v>
          </cell>
          <cell r="B45">
            <v>19105</v>
          </cell>
          <cell r="C45" t="str">
            <v>SPG SKH/Post SV 1036</v>
          </cell>
          <cell r="D45" t="str">
            <v>NIEDERWIMMER</v>
          </cell>
          <cell r="E45" t="str">
            <v>Karin</v>
          </cell>
          <cell r="F45" t="str">
            <v>w</v>
          </cell>
          <cell r="G45">
            <v>31572</v>
          </cell>
          <cell r="H45" t="str">
            <v>AUT</v>
          </cell>
        </row>
        <row r="46">
          <cell r="A46">
            <v>6026</v>
          </cell>
          <cell r="B46">
            <v>19105</v>
          </cell>
          <cell r="C46" t="str">
            <v>SPG SKH/Post SV 1036</v>
          </cell>
          <cell r="D46" t="str">
            <v>NOWOTNY</v>
          </cell>
          <cell r="E46" t="str">
            <v>Vanessa</v>
          </cell>
          <cell r="F46" t="str">
            <v>w</v>
          </cell>
          <cell r="G46">
            <v>38189</v>
          </cell>
          <cell r="H46" t="str">
            <v>AUT</v>
          </cell>
        </row>
        <row r="47">
          <cell r="A47">
            <v>1147</v>
          </cell>
          <cell r="B47">
            <v>19105</v>
          </cell>
          <cell r="C47" t="str">
            <v>SPG SKH/Post SV 1036</v>
          </cell>
          <cell r="D47" t="str">
            <v>OPITZ</v>
          </cell>
          <cell r="E47" t="str">
            <v>Florian</v>
          </cell>
          <cell r="F47" t="str">
            <v>m</v>
          </cell>
          <cell r="G47">
            <v>34822</v>
          </cell>
          <cell r="H47" t="str">
            <v>AUT</v>
          </cell>
        </row>
        <row r="48">
          <cell r="A48">
            <v>1103</v>
          </cell>
          <cell r="B48">
            <v>19105</v>
          </cell>
          <cell r="C48" t="str">
            <v>SPG SKH/Post SV 1036</v>
          </cell>
          <cell r="D48" t="str">
            <v>OPITZ</v>
          </cell>
          <cell r="E48" t="str">
            <v>Josef</v>
          </cell>
          <cell r="F48" t="str">
            <v>m</v>
          </cell>
          <cell r="G48">
            <v>23340</v>
          </cell>
          <cell r="H48" t="str">
            <v>AUT</v>
          </cell>
        </row>
        <row r="49">
          <cell r="A49">
            <v>1205</v>
          </cell>
          <cell r="B49">
            <v>19105</v>
          </cell>
          <cell r="C49" t="str">
            <v>SPG SKH/Post SV 1036</v>
          </cell>
          <cell r="D49" t="str">
            <v>PAPP</v>
          </cell>
          <cell r="E49" t="str">
            <v>Zsolt</v>
          </cell>
          <cell r="F49" t="str">
            <v>m</v>
          </cell>
          <cell r="G49">
            <v>22909</v>
          </cell>
          <cell r="H49" t="str">
            <v>HUN</v>
          </cell>
        </row>
        <row r="50">
          <cell r="A50">
            <v>1272</v>
          </cell>
          <cell r="B50">
            <v>19105</v>
          </cell>
          <cell r="C50" t="str">
            <v>SPG SKH/Post SV 1036</v>
          </cell>
          <cell r="D50" t="str">
            <v>PEKAREK</v>
          </cell>
          <cell r="E50" t="str">
            <v>Franz</v>
          </cell>
          <cell r="F50" t="str">
            <v>m</v>
          </cell>
          <cell r="G50">
            <v>22122</v>
          </cell>
          <cell r="H50" t="str">
            <v>AUT</v>
          </cell>
        </row>
        <row r="51">
          <cell r="A51">
            <v>1261</v>
          </cell>
          <cell r="B51">
            <v>19105</v>
          </cell>
          <cell r="C51" t="str">
            <v>SPG SKH/Post SV 1036</v>
          </cell>
          <cell r="D51" t="str">
            <v>PEKAREK</v>
          </cell>
          <cell r="E51" t="str">
            <v>Mario</v>
          </cell>
          <cell r="F51" t="str">
            <v>m</v>
          </cell>
          <cell r="G51">
            <v>32384</v>
          </cell>
          <cell r="H51" t="str">
            <v>AUT</v>
          </cell>
        </row>
        <row r="52">
          <cell r="A52">
            <v>3185</v>
          </cell>
          <cell r="B52">
            <v>19105</v>
          </cell>
          <cell r="C52" t="str">
            <v>SPG SKH/Post SV 1036</v>
          </cell>
          <cell r="D52" t="str">
            <v>PELZLBAUER</v>
          </cell>
          <cell r="E52" t="str">
            <v>Harald</v>
          </cell>
          <cell r="F52" t="str">
            <v>m</v>
          </cell>
          <cell r="G52">
            <v>26758</v>
          </cell>
          <cell r="H52" t="str">
            <v>AUT</v>
          </cell>
        </row>
        <row r="53">
          <cell r="A53">
            <v>2420</v>
          </cell>
          <cell r="B53">
            <v>19105</v>
          </cell>
          <cell r="C53" t="str">
            <v>SPG SKH/Post SV 1036</v>
          </cell>
          <cell r="D53" t="str">
            <v>PELZLBAUER</v>
          </cell>
          <cell r="E53" t="str">
            <v>Heinz</v>
          </cell>
          <cell r="F53" t="str">
            <v>m</v>
          </cell>
          <cell r="G53">
            <v>13158</v>
          </cell>
          <cell r="H53" t="str">
            <v>AUT</v>
          </cell>
        </row>
        <row r="54">
          <cell r="A54">
            <v>6095</v>
          </cell>
          <cell r="B54">
            <v>19105</v>
          </cell>
          <cell r="C54" t="str">
            <v>SPG SKH/Post SV 1036</v>
          </cell>
          <cell r="D54" t="str">
            <v>RAITH</v>
          </cell>
          <cell r="E54" t="str">
            <v>Jaqueline</v>
          </cell>
          <cell r="F54" t="str">
            <v>w</v>
          </cell>
          <cell r="G54">
            <v>42186</v>
          </cell>
          <cell r="H54" t="str">
            <v>AUT</v>
          </cell>
        </row>
        <row r="55">
          <cell r="A55">
            <v>1166</v>
          </cell>
          <cell r="B55">
            <v>19105</v>
          </cell>
          <cell r="C55" t="str">
            <v>SPG SKH/Post SV 1036</v>
          </cell>
          <cell r="D55" t="str">
            <v>RAITH</v>
          </cell>
          <cell r="E55" t="str">
            <v>Riccardo</v>
          </cell>
          <cell r="F55" t="str">
            <v>m</v>
          </cell>
          <cell r="G55">
            <v>42570</v>
          </cell>
          <cell r="H55" t="str">
            <v>AUT</v>
          </cell>
        </row>
        <row r="56">
          <cell r="A56">
            <v>6372</v>
          </cell>
          <cell r="B56">
            <v>19105</v>
          </cell>
          <cell r="C56" t="str">
            <v>SPG SKH/Post SV 1036</v>
          </cell>
          <cell r="D56" t="str">
            <v>RIRSCH</v>
          </cell>
          <cell r="E56" t="str">
            <v>Michaela</v>
          </cell>
          <cell r="F56" t="str">
            <v>w</v>
          </cell>
          <cell r="G56">
            <v>25455</v>
          </cell>
          <cell r="H56" t="str">
            <v>AUT</v>
          </cell>
        </row>
        <row r="57">
          <cell r="A57">
            <v>1012</v>
          </cell>
          <cell r="B57">
            <v>19105</v>
          </cell>
          <cell r="C57" t="str">
            <v>SPG SKH/Post SV 1036</v>
          </cell>
          <cell r="D57" t="str">
            <v>ROITHNER</v>
          </cell>
          <cell r="E57" t="str">
            <v>Christian</v>
          </cell>
          <cell r="F57" t="str">
            <v>m</v>
          </cell>
          <cell r="G57">
            <v>31183</v>
          </cell>
          <cell r="H57" t="str">
            <v>AUT</v>
          </cell>
        </row>
        <row r="58">
          <cell r="A58">
            <v>6344</v>
          </cell>
          <cell r="B58">
            <v>19105</v>
          </cell>
          <cell r="C58" t="str">
            <v>SPG SKH/Post SV 1036</v>
          </cell>
          <cell r="D58" t="str">
            <v>RUPPITSCH</v>
          </cell>
          <cell r="E58" t="str">
            <v>Friederike</v>
          </cell>
          <cell r="F58" t="str">
            <v>w</v>
          </cell>
          <cell r="G58">
            <v>22377</v>
          </cell>
          <cell r="H58" t="str">
            <v>AUT</v>
          </cell>
        </row>
        <row r="59">
          <cell r="A59">
            <v>1665</v>
          </cell>
          <cell r="B59">
            <v>19105</v>
          </cell>
          <cell r="C59" t="str">
            <v>SPG SKH/Post SV 1036</v>
          </cell>
          <cell r="D59" t="str">
            <v>SEITER</v>
          </cell>
          <cell r="E59" t="str">
            <v>Peter</v>
          </cell>
          <cell r="F59" t="str">
            <v>m</v>
          </cell>
          <cell r="G59">
            <v>30085</v>
          </cell>
          <cell r="H59" t="str">
            <v>AUT</v>
          </cell>
        </row>
        <row r="60">
          <cell r="A60">
            <v>6060</v>
          </cell>
          <cell r="B60">
            <v>19105</v>
          </cell>
          <cell r="C60" t="str">
            <v>SPG SKH/Post SV 1036</v>
          </cell>
          <cell r="D60" t="str">
            <v>STEINBÖCK</v>
          </cell>
          <cell r="E60" t="str">
            <v>Hermine</v>
          </cell>
          <cell r="F60" t="str">
            <v>w</v>
          </cell>
          <cell r="G60">
            <v>22421</v>
          </cell>
          <cell r="H60" t="str">
            <v>AUT</v>
          </cell>
        </row>
        <row r="61">
          <cell r="A61">
            <v>6051</v>
          </cell>
          <cell r="B61">
            <v>19105</v>
          </cell>
          <cell r="C61" t="str">
            <v>SPG SKH/Post SV 1036</v>
          </cell>
          <cell r="D61" t="str">
            <v>VILOV</v>
          </cell>
          <cell r="E61" t="str">
            <v>Renata</v>
          </cell>
          <cell r="F61" t="str">
            <v>w</v>
          </cell>
          <cell r="G61">
            <v>28931</v>
          </cell>
          <cell r="H61" t="str">
            <v>AUT</v>
          </cell>
        </row>
        <row r="62">
          <cell r="A62">
            <v>6182</v>
          </cell>
          <cell r="B62">
            <v>19105</v>
          </cell>
          <cell r="C62" t="str">
            <v>SPG SKH/Post SV 1036</v>
          </cell>
          <cell r="D62" t="str">
            <v>VRANITZKY</v>
          </cell>
          <cell r="E62" t="str">
            <v>Erika</v>
          </cell>
          <cell r="F62" t="str">
            <v>w</v>
          </cell>
          <cell r="G62">
            <v>18310</v>
          </cell>
          <cell r="H62" t="str">
            <v>AUT</v>
          </cell>
        </row>
        <row r="63">
          <cell r="A63">
            <v>1885</v>
          </cell>
          <cell r="B63">
            <v>19105</v>
          </cell>
          <cell r="C63" t="str">
            <v>SPG SKH/Post SV 1036</v>
          </cell>
          <cell r="D63" t="str">
            <v>VRANITZKY</v>
          </cell>
          <cell r="E63" t="str">
            <v>Rudolf</v>
          </cell>
          <cell r="F63" t="str">
            <v>m</v>
          </cell>
          <cell r="G63">
            <v>13911</v>
          </cell>
          <cell r="H63" t="str">
            <v>SRB</v>
          </cell>
        </row>
        <row r="64">
          <cell r="A64">
            <v>6184</v>
          </cell>
          <cell r="B64">
            <v>19105</v>
          </cell>
          <cell r="C64" t="str">
            <v>SPG SKH/Post SV 1036</v>
          </cell>
          <cell r="D64" t="str">
            <v>VRANITZKY</v>
          </cell>
          <cell r="E64" t="str">
            <v>Ursula</v>
          </cell>
          <cell r="F64" t="str">
            <v>w</v>
          </cell>
          <cell r="G64">
            <v>25640</v>
          </cell>
          <cell r="H64" t="str">
            <v>AUT</v>
          </cell>
        </row>
        <row r="65">
          <cell r="A65">
            <v>6150</v>
          </cell>
          <cell r="B65">
            <v>19105</v>
          </cell>
          <cell r="C65" t="str">
            <v>SPG SKH/Post SV 1036</v>
          </cell>
          <cell r="D65" t="str">
            <v>VSETECKA</v>
          </cell>
          <cell r="E65" t="str">
            <v>Andrea</v>
          </cell>
          <cell r="F65" t="str">
            <v>w</v>
          </cell>
          <cell r="G65">
            <v>29194</v>
          </cell>
          <cell r="H65" t="str">
            <v>AUT</v>
          </cell>
        </row>
        <row r="66">
          <cell r="A66">
            <v>6183</v>
          </cell>
          <cell r="B66">
            <v>19105</v>
          </cell>
          <cell r="C66" t="str">
            <v>SPG SKH/Post SV 1036</v>
          </cell>
          <cell r="D66" t="str">
            <v>VSETECKA</v>
          </cell>
          <cell r="E66" t="str">
            <v>Petra</v>
          </cell>
          <cell r="F66" t="str">
            <v>w</v>
          </cell>
          <cell r="G66">
            <v>25144</v>
          </cell>
          <cell r="H66" t="str">
            <v>AUT</v>
          </cell>
        </row>
        <row r="67">
          <cell r="A67">
            <v>1372</v>
          </cell>
          <cell r="B67">
            <v>19105</v>
          </cell>
          <cell r="C67" t="str">
            <v>SPG SKH/Post SV 1036</v>
          </cell>
          <cell r="D67" t="str">
            <v>VSETECKA</v>
          </cell>
          <cell r="E67" t="str">
            <v>Thomas</v>
          </cell>
          <cell r="F67" t="str">
            <v>m</v>
          </cell>
          <cell r="G67">
            <v>24995</v>
          </cell>
          <cell r="H67" t="str">
            <v>SVK</v>
          </cell>
        </row>
        <row r="68">
          <cell r="A68">
            <v>2929</v>
          </cell>
          <cell r="B68">
            <v>19107</v>
          </cell>
          <cell r="C68" t="str">
            <v>ESV Brunn am Gebirge</v>
          </cell>
          <cell r="D68" t="str">
            <v>BUCHINGER</v>
          </cell>
          <cell r="E68" t="str">
            <v>Ernst</v>
          </cell>
          <cell r="F68" t="str">
            <v>m</v>
          </cell>
          <cell r="G68">
            <v>19004</v>
          </cell>
          <cell r="H68" t="str">
            <v>AUT</v>
          </cell>
        </row>
        <row r="69">
          <cell r="A69">
            <v>1016</v>
          </cell>
          <cell r="B69">
            <v>19107</v>
          </cell>
          <cell r="C69" t="str">
            <v>ESV Brunn am Gebirge</v>
          </cell>
          <cell r="D69" t="str">
            <v>BUCHMEIER</v>
          </cell>
          <cell r="E69" t="str">
            <v>Walter</v>
          </cell>
          <cell r="F69" t="str">
            <v>m</v>
          </cell>
          <cell r="G69">
            <v>16838</v>
          </cell>
          <cell r="H69" t="str">
            <v>AUT</v>
          </cell>
        </row>
        <row r="70">
          <cell r="A70">
            <v>6012</v>
          </cell>
          <cell r="B70">
            <v>19107</v>
          </cell>
          <cell r="C70" t="str">
            <v>ESV Brunn am Gebirge</v>
          </cell>
          <cell r="D70" t="str">
            <v>FRAUENFELD</v>
          </cell>
          <cell r="E70" t="str">
            <v>Valerie</v>
          </cell>
          <cell r="F70" t="str">
            <v>w</v>
          </cell>
          <cell r="G70">
            <v>38933</v>
          </cell>
          <cell r="H70" t="str">
            <v>AUT</v>
          </cell>
        </row>
        <row r="71">
          <cell r="A71">
            <v>1104</v>
          </cell>
          <cell r="B71">
            <v>19107</v>
          </cell>
          <cell r="C71" t="str">
            <v>ESV Brunn am Gebirge</v>
          </cell>
          <cell r="D71" t="str">
            <v>HELEINE</v>
          </cell>
          <cell r="E71" t="str">
            <v>Wilhelm</v>
          </cell>
          <cell r="F71" t="str">
            <v>m</v>
          </cell>
          <cell r="G71">
            <v>16634</v>
          </cell>
          <cell r="H71" t="str">
            <v>AUT</v>
          </cell>
        </row>
        <row r="72">
          <cell r="A72">
            <v>2470</v>
          </cell>
          <cell r="B72">
            <v>19107</v>
          </cell>
          <cell r="C72" t="str">
            <v>ESV Brunn am Gebirge</v>
          </cell>
          <cell r="D72" t="str">
            <v>HOLZER</v>
          </cell>
          <cell r="E72" t="str">
            <v>Robert</v>
          </cell>
          <cell r="F72" t="str">
            <v>m</v>
          </cell>
          <cell r="G72">
            <v>23887</v>
          </cell>
          <cell r="H72" t="str">
            <v>AUT</v>
          </cell>
        </row>
        <row r="73">
          <cell r="A73">
            <v>1889</v>
          </cell>
          <cell r="B73">
            <v>19107</v>
          </cell>
          <cell r="C73" t="str">
            <v>ESV Brunn am Gebirge</v>
          </cell>
          <cell r="D73" t="str">
            <v>KNES</v>
          </cell>
          <cell r="E73" t="str">
            <v>Markus</v>
          </cell>
          <cell r="F73" t="str">
            <v>m</v>
          </cell>
          <cell r="G73">
            <v>28887</v>
          </cell>
          <cell r="H73" t="str">
            <v>AUT</v>
          </cell>
        </row>
        <row r="74">
          <cell r="A74">
            <v>1129</v>
          </cell>
          <cell r="B74">
            <v>19107</v>
          </cell>
          <cell r="C74" t="str">
            <v>ESV Brunn am Gebirge</v>
          </cell>
          <cell r="D74" t="str">
            <v>KOVAR</v>
          </cell>
          <cell r="E74" t="str">
            <v>Kurt</v>
          </cell>
          <cell r="F74" t="str">
            <v>m</v>
          </cell>
          <cell r="G74">
            <v>18313</v>
          </cell>
          <cell r="H74" t="str">
            <v>AUT</v>
          </cell>
        </row>
        <row r="75">
          <cell r="A75">
            <v>1061</v>
          </cell>
          <cell r="B75">
            <v>19107</v>
          </cell>
          <cell r="C75" t="str">
            <v>ESV Brunn am Gebirge</v>
          </cell>
          <cell r="D75" t="str">
            <v>LECHMANN</v>
          </cell>
          <cell r="E75" t="str">
            <v>Peter</v>
          </cell>
          <cell r="F75" t="str">
            <v>m</v>
          </cell>
          <cell r="G75">
            <v>19021</v>
          </cell>
          <cell r="H75" t="str">
            <v>AUT</v>
          </cell>
        </row>
        <row r="76">
          <cell r="A76">
            <v>1892</v>
          </cell>
          <cell r="B76">
            <v>19107</v>
          </cell>
          <cell r="C76" t="str">
            <v>ESV Brunn am Gebirge</v>
          </cell>
          <cell r="D76" t="str">
            <v>NEJEDLIK</v>
          </cell>
          <cell r="E76" t="str">
            <v>Günter</v>
          </cell>
          <cell r="F76" t="str">
            <v>m</v>
          </cell>
          <cell r="G76">
            <v>15386</v>
          </cell>
          <cell r="H76" t="str">
            <v>AUT</v>
          </cell>
        </row>
        <row r="77">
          <cell r="A77">
            <v>1754</v>
          </cell>
          <cell r="B77">
            <v>19107</v>
          </cell>
          <cell r="C77" t="str">
            <v>ESV Brunn am Gebirge</v>
          </cell>
          <cell r="D77" t="str">
            <v>PALMBERGER</v>
          </cell>
          <cell r="E77" t="str">
            <v>Franz</v>
          </cell>
          <cell r="F77" t="str">
            <v>m</v>
          </cell>
          <cell r="G77">
            <v>22463</v>
          </cell>
          <cell r="H77" t="str">
            <v>AUT</v>
          </cell>
        </row>
        <row r="78">
          <cell r="A78">
            <v>6135</v>
          </cell>
          <cell r="B78">
            <v>19107</v>
          </cell>
          <cell r="C78" t="str">
            <v>ESV Brunn am Gebirge</v>
          </cell>
          <cell r="D78" t="str">
            <v>PILS</v>
          </cell>
          <cell r="E78" t="str">
            <v>Christa</v>
          </cell>
          <cell r="F78" t="str">
            <v>w</v>
          </cell>
          <cell r="G78">
            <v>22166</v>
          </cell>
          <cell r="H78" t="str">
            <v>AUT</v>
          </cell>
        </row>
        <row r="79">
          <cell r="A79">
            <v>2480</v>
          </cell>
          <cell r="B79">
            <v>19107</v>
          </cell>
          <cell r="C79" t="str">
            <v>ESV Brunn am Gebirge</v>
          </cell>
          <cell r="D79" t="str">
            <v>PILS</v>
          </cell>
          <cell r="E79" t="str">
            <v>Dietmar</v>
          </cell>
          <cell r="F79" t="str">
            <v>m</v>
          </cell>
          <cell r="G79">
            <v>23187</v>
          </cell>
          <cell r="H79" t="str">
            <v>AUT</v>
          </cell>
        </row>
        <row r="80">
          <cell r="A80">
            <v>2476</v>
          </cell>
          <cell r="B80">
            <v>19107</v>
          </cell>
          <cell r="C80" t="str">
            <v>ESV Brunn am Gebirge</v>
          </cell>
          <cell r="D80" t="str">
            <v>PILS</v>
          </cell>
          <cell r="E80" t="str">
            <v>Rudolf</v>
          </cell>
          <cell r="F80" t="str">
            <v>m</v>
          </cell>
          <cell r="G80">
            <v>12738</v>
          </cell>
          <cell r="H80" t="str">
            <v>AUT</v>
          </cell>
        </row>
        <row r="81">
          <cell r="A81">
            <v>2374</v>
          </cell>
          <cell r="B81">
            <v>19107</v>
          </cell>
          <cell r="C81" t="str">
            <v>ESV Brunn am Gebirge</v>
          </cell>
          <cell r="D81" t="str">
            <v>POLLAK</v>
          </cell>
          <cell r="E81" t="str">
            <v>Erich</v>
          </cell>
          <cell r="F81" t="str">
            <v>m</v>
          </cell>
          <cell r="G81">
            <v>19555</v>
          </cell>
          <cell r="H81" t="str">
            <v>AUT</v>
          </cell>
        </row>
        <row r="82">
          <cell r="A82">
            <v>1226</v>
          </cell>
          <cell r="B82">
            <v>19107</v>
          </cell>
          <cell r="C82" t="str">
            <v>ESV Brunn am Gebirge</v>
          </cell>
          <cell r="D82" t="str">
            <v>REST</v>
          </cell>
          <cell r="E82" t="str">
            <v>Walter</v>
          </cell>
          <cell r="F82" t="str">
            <v>m</v>
          </cell>
          <cell r="G82">
            <v>13840</v>
          </cell>
          <cell r="H82" t="str">
            <v>AUT</v>
          </cell>
        </row>
        <row r="83">
          <cell r="A83">
            <v>1055</v>
          </cell>
          <cell r="B83">
            <v>19107</v>
          </cell>
          <cell r="C83" t="str">
            <v>ESV Brunn am Gebirge</v>
          </cell>
          <cell r="D83" t="str">
            <v>SOHRABI</v>
          </cell>
          <cell r="E83" t="str">
            <v>Davood</v>
          </cell>
          <cell r="F83" t="str">
            <v>m</v>
          </cell>
          <cell r="G83">
            <v>18719</v>
          </cell>
          <cell r="H83" t="str">
            <v>AUT</v>
          </cell>
        </row>
        <row r="84">
          <cell r="A84">
            <v>1027</v>
          </cell>
          <cell r="B84">
            <v>19107</v>
          </cell>
          <cell r="C84" t="str">
            <v>ESV Brunn am Gebirge</v>
          </cell>
          <cell r="D84" t="str">
            <v>SOHRABI</v>
          </cell>
          <cell r="E84" t="str">
            <v>Eneas-David</v>
          </cell>
          <cell r="F84" t="str">
            <v>m</v>
          </cell>
          <cell r="G84">
            <v>39178</v>
          </cell>
          <cell r="H84" t="str">
            <v>AUT</v>
          </cell>
        </row>
        <row r="85">
          <cell r="A85">
            <v>1922</v>
          </cell>
          <cell r="B85">
            <v>19107</v>
          </cell>
          <cell r="C85" t="str">
            <v>ESV Brunn am Gebirge</v>
          </cell>
          <cell r="D85" t="str">
            <v>TAIBL</v>
          </cell>
          <cell r="E85" t="str">
            <v>Walter</v>
          </cell>
          <cell r="F85" t="str">
            <v>m</v>
          </cell>
          <cell r="G85">
            <v>17680</v>
          </cell>
          <cell r="H85" t="str">
            <v>AUT</v>
          </cell>
        </row>
        <row r="86">
          <cell r="A86">
            <v>1416</v>
          </cell>
          <cell r="B86">
            <v>19107</v>
          </cell>
          <cell r="C86" t="str">
            <v>ESV Brunn am Gebirge</v>
          </cell>
          <cell r="D86" t="str">
            <v>TOMICIC</v>
          </cell>
          <cell r="E86" t="str">
            <v>Petar</v>
          </cell>
          <cell r="F86" t="str">
            <v>m</v>
          </cell>
          <cell r="G86">
            <v>18094</v>
          </cell>
          <cell r="H86" t="str">
            <v>AUT</v>
          </cell>
        </row>
        <row r="87">
          <cell r="A87">
            <v>2458</v>
          </cell>
          <cell r="B87">
            <v>19107</v>
          </cell>
          <cell r="C87" t="str">
            <v>ESV Brunn am Gebirge</v>
          </cell>
          <cell r="D87" t="str">
            <v>TUCNY</v>
          </cell>
          <cell r="E87" t="str">
            <v>Josef</v>
          </cell>
          <cell r="F87" t="str">
            <v>m</v>
          </cell>
          <cell r="G87">
            <v>16664</v>
          </cell>
          <cell r="H87" t="str">
            <v>AUT</v>
          </cell>
        </row>
        <row r="88">
          <cell r="A88">
            <v>1440</v>
          </cell>
          <cell r="B88">
            <v>19107</v>
          </cell>
          <cell r="C88" t="str">
            <v>ESV Brunn am Gebirge</v>
          </cell>
          <cell r="D88" t="str">
            <v>ZEHETBAUER</v>
          </cell>
          <cell r="E88" t="str">
            <v>Franz</v>
          </cell>
          <cell r="F88" t="str">
            <v>m</v>
          </cell>
          <cell r="G88">
            <v>13389</v>
          </cell>
          <cell r="H88" t="str">
            <v>AUT</v>
          </cell>
        </row>
        <row r="89">
          <cell r="A89">
            <v>1197</v>
          </cell>
          <cell r="B89">
            <v>19107</v>
          </cell>
          <cell r="C89" t="str">
            <v>ESV Brunn am Gebirge</v>
          </cell>
          <cell r="D89" t="str">
            <v>ZIMMERMANN</v>
          </cell>
          <cell r="E89" t="str">
            <v>Walter</v>
          </cell>
          <cell r="F89" t="str">
            <v>m</v>
          </cell>
          <cell r="G89">
            <v>15315</v>
          </cell>
          <cell r="H89" t="str">
            <v>AUT</v>
          </cell>
        </row>
        <row r="90">
          <cell r="A90">
            <v>1181</v>
          </cell>
          <cell r="B90">
            <v>19107</v>
          </cell>
          <cell r="C90" t="str">
            <v>ESV Brunn am Gebirge</v>
          </cell>
          <cell r="D90" t="str">
            <v>ZSCHITZSCHMANN</v>
          </cell>
          <cell r="E90" t="str">
            <v>Ralf</v>
          </cell>
          <cell r="F90" t="str">
            <v>m</v>
          </cell>
          <cell r="G90">
            <v>24151</v>
          </cell>
          <cell r="H90" t="str">
            <v>GER</v>
          </cell>
        </row>
        <row r="91">
          <cell r="A91">
            <v>1182</v>
          </cell>
          <cell r="B91">
            <v>19109</v>
          </cell>
          <cell r="C91" t="str">
            <v>SPG SK Allianz/KSK Helios</v>
          </cell>
          <cell r="D91" t="str">
            <v>BRECHTEL</v>
          </cell>
          <cell r="E91" t="str">
            <v>Wolfgang</v>
          </cell>
          <cell r="F91" t="str">
            <v>m</v>
          </cell>
          <cell r="G91">
            <v>17033</v>
          </cell>
          <cell r="H91" t="str">
            <v>AUT</v>
          </cell>
        </row>
        <row r="92">
          <cell r="A92">
            <v>1292</v>
          </cell>
          <cell r="B92">
            <v>19109</v>
          </cell>
          <cell r="C92" t="str">
            <v>SPG SK Allianz/KSK Helios</v>
          </cell>
          <cell r="D92" t="str">
            <v>CURDA</v>
          </cell>
          <cell r="E92" t="str">
            <v>Alfred</v>
          </cell>
          <cell r="F92" t="str">
            <v>m</v>
          </cell>
          <cell r="G92">
            <v>18474</v>
          </cell>
          <cell r="H92" t="str">
            <v>AUT</v>
          </cell>
        </row>
        <row r="93">
          <cell r="A93">
            <v>1125</v>
          </cell>
          <cell r="B93">
            <v>19109</v>
          </cell>
          <cell r="C93" t="str">
            <v>SPG SK Allianz/KSK Helios</v>
          </cell>
          <cell r="D93" t="str">
            <v>CZARDA</v>
          </cell>
          <cell r="E93" t="str">
            <v>Johannes</v>
          </cell>
          <cell r="F93" t="str">
            <v>m</v>
          </cell>
          <cell r="G93">
            <v>24627</v>
          </cell>
          <cell r="H93" t="str">
            <v>AUT</v>
          </cell>
        </row>
        <row r="94">
          <cell r="A94">
            <v>1183</v>
          </cell>
          <cell r="B94">
            <v>19109</v>
          </cell>
          <cell r="C94" t="str">
            <v>SPG SK Allianz/KSK Helios</v>
          </cell>
          <cell r="D94" t="str">
            <v>DÖRR</v>
          </cell>
          <cell r="E94" t="str">
            <v>Walter</v>
          </cell>
          <cell r="F94" t="str">
            <v>m</v>
          </cell>
          <cell r="G94">
            <v>17283</v>
          </cell>
          <cell r="H94" t="str">
            <v>AUT</v>
          </cell>
        </row>
        <row r="95">
          <cell r="A95">
            <v>1187</v>
          </cell>
          <cell r="B95">
            <v>19109</v>
          </cell>
          <cell r="C95" t="str">
            <v>SPG SK Allianz/KSK Helios</v>
          </cell>
          <cell r="D95" t="str">
            <v>JACOT</v>
          </cell>
          <cell r="E95" t="str">
            <v>Johannes</v>
          </cell>
          <cell r="F95" t="str">
            <v>m</v>
          </cell>
          <cell r="G95">
            <v>17364</v>
          </cell>
          <cell r="H95" t="str">
            <v>AUT</v>
          </cell>
        </row>
        <row r="96">
          <cell r="A96">
            <v>1298</v>
          </cell>
          <cell r="B96">
            <v>19109</v>
          </cell>
          <cell r="C96" t="str">
            <v>SPG SK Allianz/KSK Helios</v>
          </cell>
          <cell r="D96" t="str">
            <v>LINDNER</v>
          </cell>
          <cell r="E96" t="str">
            <v>Hubert</v>
          </cell>
          <cell r="F96" t="str">
            <v>m</v>
          </cell>
          <cell r="G96">
            <v>23020</v>
          </cell>
          <cell r="H96" t="str">
            <v>AUT</v>
          </cell>
        </row>
        <row r="97">
          <cell r="A97">
            <v>1028</v>
          </cell>
          <cell r="B97">
            <v>19109</v>
          </cell>
          <cell r="C97" t="str">
            <v>SPG SK Allianz/KSK Helios</v>
          </cell>
          <cell r="D97" t="str">
            <v>LINDNER</v>
          </cell>
          <cell r="E97" t="str">
            <v>Stefan</v>
          </cell>
          <cell r="F97" t="str">
            <v>m</v>
          </cell>
          <cell r="G97">
            <v>33225</v>
          </cell>
          <cell r="H97" t="str">
            <v>AUT</v>
          </cell>
        </row>
        <row r="98">
          <cell r="A98">
            <v>1299</v>
          </cell>
          <cell r="B98">
            <v>19109</v>
          </cell>
          <cell r="C98" t="str">
            <v>SPG SK Allianz/KSK Helios</v>
          </cell>
          <cell r="D98" t="str">
            <v>LÖFFLMANN</v>
          </cell>
          <cell r="E98" t="str">
            <v>Franz</v>
          </cell>
          <cell r="F98" t="str">
            <v>m</v>
          </cell>
          <cell r="G98">
            <v>19340</v>
          </cell>
          <cell r="H98" t="str">
            <v>AUT</v>
          </cell>
        </row>
        <row r="99">
          <cell r="A99">
            <v>1834</v>
          </cell>
          <cell r="B99">
            <v>19109</v>
          </cell>
          <cell r="C99" t="str">
            <v>SPG SK Allianz/KSK Helios</v>
          </cell>
          <cell r="D99" t="str">
            <v>MAYER</v>
          </cell>
          <cell r="E99" t="str">
            <v>Rudolf</v>
          </cell>
          <cell r="F99" t="str">
            <v>m</v>
          </cell>
          <cell r="G99">
            <v>23119</v>
          </cell>
          <cell r="H99" t="str">
            <v>AUT</v>
          </cell>
        </row>
        <row r="100">
          <cell r="A100">
            <v>1302</v>
          </cell>
          <cell r="B100">
            <v>19109</v>
          </cell>
          <cell r="C100" t="str">
            <v>SPG SK Allianz/KSK Helios</v>
          </cell>
          <cell r="D100" t="str">
            <v>MÜLLER</v>
          </cell>
          <cell r="E100" t="str">
            <v>Peter</v>
          </cell>
          <cell r="F100" t="str">
            <v>m</v>
          </cell>
          <cell r="G100">
            <v>22796</v>
          </cell>
          <cell r="H100" t="str">
            <v>AUT</v>
          </cell>
        </row>
        <row r="101">
          <cell r="A101">
            <v>1303</v>
          </cell>
          <cell r="B101">
            <v>19109</v>
          </cell>
          <cell r="C101" t="str">
            <v>SPG SK Allianz/KSK Helios</v>
          </cell>
          <cell r="D101" t="str">
            <v>PELZMANN</v>
          </cell>
          <cell r="E101" t="str">
            <v>Kurt</v>
          </cell>
          <cell r="F101" t="str">
            <v>m</v>
          </cell>
          <cell r="G101">
            <v>21539</v>
          </cell>
          <cell r="H101" t="str">
            <v>AUT</v>
          </cell>
        </row>
        <row r="102">
          <cell r="A102">
            <v>1262</v>
          </cell>
          <cell r="B102">
            <v>19109</v>
          </cell>
          <cell r="C102" t="str">
            <v>SPG SK Allianz/KSK Helios</v>
          </cell>
          <cell r="D102" t="str">
            <v>PLATTENSTEINER</v>
          </cell>
          <cell r="E102" t="str">
            <v>Viktor</v>
          </cell>
          <cell r="F102" t="str">
            <v>m</v>
          </cell>
          <cell r="G102">
            <v>20441</v>
          </cell>
          <cell r="H102" t="str">
            <v>AUT</v>
          </cell>
        </row>
        <row r="103">
          <cell r="A103">
            <v>1192</v>
          </cell>
          <cell r="B103">
            <v>19109</v>
          </cell>
          <cell r="C103" t="str">
            <v>SPG SK Allianz/KSK Helios</v>
          </cell>
          <cell r="D103" t="str">
            <v>RICHTER</v>
          </cell>
          <cell r="E103" t="str">
            <v>Gerhard</v>
          </cell>
          <cell r="F103" t="str">
            <v>m</v>
          </cell>
          <cell r="G103">
            <v>15859</v>
          </cell>
          <cell r="H103" t="str">
            <v>AUT</v>
          </cell>
        </row>
        <row r="104">
          <cell r="A104">
            <v>1515</v>
          </cell>
          <cell r="B104">
            <v>19109</v>
          </cell>
          <cell r="C104" t="str">
            <v>SPG SK Allianz/KSK Helios</v>
          </cell>
          <cell r="D104" t="str">
            <v>ROSICKY</v>
          </cell>
          <cell r="E104" t="str">
            <v>Gerald</v>
          </cell>
          <cell r="F104" t="str">
            <v>m</v>
          </cell>
          <cell r="G104">
            <v>19564</v>
          </cell>
          <cell r="H104" t="str">
            <v>AUT</v>
          </cell>
        </row>
        <row r="105">
          <cell r="A105">
            <v>1194</v>
          </cell>
          <cell r="B105">
            <v>19109</v>
          </cell>
          <cell r="C105" t="str">
            <v>SPG SK Allianz/KSK Helios</v>
          </cell>
          <cell r="D105" t="str">
            <v>SILHAN</v>
          </cell>
          <cell r="E105" t="str">
            <v>Wolfgang</v>
          </cell>
          <cell r="F105" t="str">
            <v>m</v>
          </cell>
          <cell r="G105">
            <v>18868</v>
          </cell>
          <cell r="H105" t="str">
            <v>AUT</v>
          </cell>
        </row>
        <row r="106">
          <cell r="A106">
            <v>1195</v>
          </cell>
          <cell r="B106">
            <v>19109</v>
          </cell>
          <cell r="C106" t="str">
            <v>SPG SK Allianz/KSK Helios</v>
          </cell>
          <cell r="D106" t="str">
            <v>SKOP</v>
          </cell>
          <cell r="E106" t="str">
            <v>Eduard</v>
          </cell>
          <cell r="F106" t="str">
            <v>m</v>
          </cell>
          <cell r="G106">
            <v>16626</v>
          </cell>
          <cell r="H106" t="str">
            <v>AUT</v>
          </cell>
        </row>
        <row r="107">
          <cell r="A107">
            <v>1308</v>
          </cell>
          <cell r="B107">
            <v>19109</v>
          </cell>
          <cell r="C107" t="str">
            <v>SPG SK Allianz/KSK Helios</v>
          </cell>
          <cell r="D107" t="str">
            <v>VELCER</v>
          </cell>
          <cell r="E107" t="str">
            <v>Reinhard</v>
          </cell>
          <cell r="F107" t="str">
            <v>m</v>
          </cell>
          <cell r="G107">
            <v>17747</v>
          </cell>
          <cell r="H107" t="str">
            <v>AUT</v>
          </cell>
        </row>
        <row r="108">
          <cell r="A108">
            <v>1309</v>
          </cell>
          <cell r="B108">
            <v>19109</v>
          </cell>
          <cell r="C108" t="str">
            <v>SPG SK Allianz/KSK Helios</v>
          </cell>
          <cell r="D108" t="str">
            <v>WIESINGER</v>
          </cell>
          <cell r="E108" t="str">
            <v>Hans</v>
          </cell>
          <cell r="F108" t="str">
            <v>m</v>
          </cell>
          <cell r="G108">
            <v>16746</v>
          </cell>
          <cell r="H108" t="str">
            <v>AUT</v>
          </cell>
        </row>
        <row r="109">
          <cell r="A109">
            <v>6207</v>
          </cell>
          <cell r="B109">
            <v>19112</v>
          </cell>
          <cell r="C109" t="str">
            <v>SPG Hernals-Schindler</v>
          </cell>
          <cell r="D109" t="str">
            <v>BIEDER</v>
          </cell>
          <cell r="E109" t="str">
            <v>Silvia</v>
          </cell>
          <cell r="F109" t="str">
            <v>w</v>
          </cell>
          <cell r="G109">
            <v>20689</v>
          </cell>
          <cell r="H109" t="str">
            <v>AUT</v>
          </cell>
        </row>
        <row r="110">
          <cell r="A110">
            <v>1311</v>
          </cell>
          <cell r="B110">
            <v>19112</v>
          </cell>
          <cell r="C110" t="str">
            <v>SPG Hernals-Schindler</v>
          </cell>
          <cell r="D110" t="str">
            <v>BOHLE</v>
          </cell>
          <cell r="E110" t="str">
            <v>Heinz Peter</v>
          </cell>
          <cell r="F110" t="str">
            <v>m</v>
          </cell>
          <cell r="G110">
            <v>23299</v>
          </cell>
          <cell r="H110" t="str">
            <v>AUT</v>
          </cell>
        </row>
        <row r="111">
          <cell r="A111">
            <v>1365</v>
          </cell>
          <cell r="B111">
            <v>19112</v>
          </cell>
          <cell r="C111" t="str">
            <v>SPG Hernals-Schindler</v>
          </cell>
          <cell r="D111" t="str">
            <v>DOBLER</v>
          </cell>
          <cell r="E111" t="str">
            <v>Günther</v>
          </cell>
          <cell r="F111" t="str">
            <v>m</v>
          </cell>
          <cell r="G111">
            <v>21826</v>
          </cell>
          <cell r="H111" t="str">
            <v>AUT</v>
          </cell>
        </row>
        <row r="112">
          <cell r="A112">
            <v>1196</v>
          </cell>
          <cell r="B112">
            <v>19112</v>
          </cell>
          <cell r="C112" t="str">
            <v>SPG Hernals-Schindler</v>
          </cell>
          <cell r="D112" t="str">
            <v>GRUBER</v>
          </cell>
          <cell r="E112" t="str">
            <v>Robert</v>
          </cell>
          <cell r="F112" t="str">
            <v>m</v>
          </cell>
          <cell r="G112">
            <v>22074</v>
          </cell>
          <cell r="H112" t="str">
            <v>AUT</v>
          </cell>
        </row>
        <row r="113">
          <cell r="A113">
            <v>1320</v>
          </cell>
          <cell r="B113">
            <v>19112</v>
          </cell>
          <cell r="C113" t="str">
            <v>SPG Hernals-Schindler</v>
          </cell>
          <cell r="D113" t="str">
            <v>GRUBÖCK</v>
          </cell>
          <cell r="E113" t="str">
            <v>Christian</v>
          </cell>
          <cell r="F113" t="str">
            <v>m</v>
          </cell>
          <cell r="G113">
            <v>25686</v>
          </cell>
          <cell r="H113" t="str">
            <v>AUT</v>
          </cell>
        </row>
        <row r="114">
          <cell r="A114">
            <v>6323</v>
          </cell>
          <cell r="B114">
            <v>19112</v>
          </cell>
          <cell r="C114" t="str">
            <v>SPG Hernals-Schindler</v>
          </cell>
          <cell r="D114" t="str">
            <v>JANCA</v>
          </cell>
          <cell r="E114" t="str">
            <v>Petra</v>
          </cell>
          <cell r="F114" t="str">
            <v>w</v>
          </cell>
          <cell r="G114">
            <v>28023</v>
          </cell>
          <cell r="H114" t="str">
            <v>AUT</v>
          </cell>
        </row>
        <row r="115">
          <cell r="A115">
            <v>1337</v>
          </cell>
          <cell r="B115">
            <v>19112</v>
          </cell>
          <cell r="C115" t="str">
            <v>SPG Hernals-Schindler</v>
          </cell>
          <cell r="D115" t="str">
            <v>KOLLER</v>
          </cell>
          <cell r="E115" t="str">
            <v>Helmut</v>
          </cell>
          <cell r="F115" t="str">
            <v>m</v>
          </cell>
          <cell r="G115">
            <v>21408</v>
          </cell>
          <cell r="H115" t="str">
            <v>AUT</v>
          </cell>
        </row>
        <row r="116">
          <cell r="A116">
            <v>1316</v>
          </cell>
          <cell r="B116">
            <v>19112</v>
          </cell>
          <cell r="C116" t="str">
            <v>SPG Hernals-Schindler</v>
          </cell>
          <cell r="D116" t="str">
            <v>KRIECHBAUMER</v>
          </cell>
          <cell r="E116" t="str">
            <v>Michael</v>
          </cell>
          <cell r="F116" t="str">
            <v>m</v>
          </cell>
          <cell r="G116">
            <v>23262</v>
          </cell>
          <cell r="H116" t="str">
            <v>AUT</v>
          </cell>
        </row>
        <row r="117">
          <cell r="A117">
            <v>1466</v>
          </cell>
          <cell r="B117">
            <v>19112</v>
          </cell>
          <cell r="C117" t="str">
            <v>SPG Hernals-Schindler</v>
          </cell>
          <cell r="D117" t="str">
            <v>LANDROCK</v>
          </cell>
          <cell r="E117" t="str">
            <v>Günter</v>
          </cell>
          <cell r="F117" t="str">
            <v>m</v>
          </cell>
          <cell r="G117">
            <v>19801</v>
          </cell>
          <cell r="H117" t="str">
            <v>AUT</v>
          </cell>
        </row>
        <row r="118">
          <cell r="A118">
            <v>1023</v>
          </cell>
          <cell r="B118">
            <v>19112</v>
          </cell>
          <cell r="C118" t="str">
            <v>SPG Hernals-Schindler</v>
          </cell>
          <cell r="D118" t="str">
            <v>MAIERHOFER</v>
          </cell>
          <cell r="E118" t="str">
            <v>Kurt</v>
          </cell>
          <cell r="F118" t="str">
            <v>m</v>
          </cell>
          <cell r="G118">
            <v>20548</v>
          </cell>
          <cell r="H118" t="str">
            <v>AUT</v>
          </cell>
        </row>
        <row r="119">
          <cell r="A119">
            <v>2167</v>
          </cell>
          <cell r="B119">
            <v>19112</v>
          </cell>
          <cell r="C119" t="str">
            <v>SPG Hernals-Schindler</v>
          </cell>
          <cell r="D119" t="str">
            <v>MARX</v>
          </cell>
          <cell r="E119" t="str">
            <v>Günter</v>
          </cell>
          <cell r="F119" t="str">
            <v>m</v>
          </cell>
          <cell r="G119">
            <v>24315</v>
          </cell>
          <cell r="H119" t="str">
            <v>AUT</v>
          </cell>
        </row>
        <row r="120">
          <cell r="A120">
            <v>6043</v>
          </cell>
          <cell r="B120">
            <v>19112</v>
          </cell>
          <cell r="C120" t="str">
            <v>SPG Hernals-Schindler</v>
          </cell>
          <cell r="D120" t="str">
            <v>MOSER</v>
          </cell>
          <cell r="E120" t="str">
            <v>Anna</v>
          </cell>
          <cell r="F120" t="str">
            <v>w</v>
          </cell>
          <cell r="G120">
            <v>19969</v>
          </cell>
          <cell r="H120" t="str">
            <v>AUT</v>
          </cell>
        </row>
        <row r="121">
          <cell r="A121">
            <v>3074</v>
          </cell>
          <cell r="B121">
            <v>19112</v>
          </cell>
          <cell r="C121" t="str">
            <v>SPG Hernals-Schindler</v>
          </cell>
          <cell r="D121" t="str">
            <v>MÜLLNER</v>
          </cell>
          <cell r="E121" t="str">
            <v>Hermann</v>
          </cell>
          <cell r="F121" t="str">
            <v>m</v>
          </cell>
          <cell r="G121">
            <v>19959</v>
          </cell>
          <cell r="H121" t="str">
            <v>AUT</v>
          </cell>
        </row>
        <row r="122">
          <cell r="A122">
            <v>2481</v>
          </cell>
          <cell r="B122">
            <v>19112</v>
          </cell>
          <cell r="C122" t="str">
            <v>SPG Hernals-Schindler</v>
          </cell>
          <cell r="D122" t="str">
            <v>NIKITSCHER</v>
          </cell>
          <cell r="E122" t="str">
            <v>Kurt</v>
          </cell>
          <cell r="F122" t="str">
            <v>m</v>
          </cell>
          <cell r="G122">
            <v>21251</v>
          </cell>
          <cell r="H122" t="str">
            <v>AUT</v>
          </cell>
        </row>
        <row r="123">
          <cell r="A123">
            <v>1322</v>
          </cell>
          <cell r="B123">
            <v>19112</v>
          </cell>
          <cell r="C123" t="str">
            <v>SPG Hernals-Schindler</v>
          </cell>
          <cell r="D123" t="str">
            <v>REITER</v>
          </cell>
          <cell r="E123" t="str">
            <v>Ernst</v>
          </cell>
          <cell r="F123" t="str">
            <v>m</v>
          </cell>
          <cell r="G123">
            <v>21242</v>
          </cell>
          <cell r="H123" t="str">
            <v>AUT</v>
          </cell>
        </row>
        <row r="124">
          <cell r="A124">
            <v>1323</v>
          </cell>
          <cell r="B124">
            <v>19112</v>
          </cell>
          <cell r="C124" t="str">
            <v>SPG Hernals-Schindler</v>
          </cell>
          <cell r="D124" t="str">
            <v>SCHMIDT</v>
          </cell>
          <cell r="E124" t="str">
            <v>Josef</v>
          </cell>
          <cell r="F124" t="str">
            <v>m</v>
          </cell>
          <cell r="G124">
            <v>18315</v>
          </cell>
          <cell r="H124" t="str">
            <v>AUT</v>
          </cell>
        </row>
        <row r="125">
          <cell r="A125">
            <v>6249</v>
          </cell>
          <cell r="B125">
            <v>19112</v>
          </cell>
          <cell r="C125" t="str">
            <v>SPG Hernals-Schindler</v>
          </cell>
          <cell r="D125" t="str">
            <v>SCHÖLL</v>
          </cell>
          <cell r="E125" t="str">
            <v>Erika</v>
          </cell>
          <cell r="F125" t="str">
            <v>w</v>
          </cell>
          <cell r="G125">
            <v>20350</v>
          </cell>
          <cell r="H125" t="str">
            <v>AUT</v>
          </cell>
        </row>
        <row r="126">
          <cell r="A126">
            <v>1625</v>
          </cell>
          <cell r="B126">
            <v>19112</v>
          </cell>
          <cell r="C126" t="str">
            <v>SPG Hernals-Schindler</v>
          </cell>
          <cell r="D126" t="str">
            <v>SCHÖLL</v>
          </cell>
          <cell r="E126" t="str">
            <v>Thomas</v>
          </cell>
          <cell r="F126" t="str">
            <v>m</v>
          </cell>
          <cell r="G126">
            <v>26637</v>
          </cell>
          <cell r="H126" t="str">
            <v>AUT</v>
          </cell>
        </row>
        <row r="127">
          <cell r="A127">
            <v>1382</v>
          </cell>
          <cell r="B127">
            <v>19112</v>
          </cell>
          <cell r="C127" t="str">
            <v>SPG Hernals-Schindler</v>
          </cell>
          <cell r="D127" t="str">
            <v>WEYERMAYR</v>
          </cell>
          <cell r="E127" t="str">
            <v>Harald</v>
          </cell>
          <cell r="F127" t="str">
            <v>m</v>
          </cell>
          <cell r="G127">
            <v>23030</v>
          </cell>
          <cell r="H127" t="str">
            <v>SRB</v>
          </cell>
        </row>
        <row r="128">
          <cell r="A128">
            <v>6070</v>
          </cell>
          <cell r="B128">
            <v>19113</v>
          </cell>
          <cell r="C128" t="str">
            <v>KSV Wien</v>
          </cell>
          <cell r="D128" t="str">
            <v>ANGENBAUER</v>
          </cell>
          <cell r="E128" t="str">
            <v>Angelika</v>
          </cell>
          <cell r="F128" t="str">
            <v>w</v>
          </cell>
          <cell r="G128">
            <v>33508</v>
          </cell>
          <cell r="H128" t="str">
            <v>AUT</v>
          </cell>
        </row>
        <row r="129">
          <cell r="A129">
            <v>1162</v>
          </cell>
          <cell r="B129">
            <v>19113</v>
          </cell>
          <cell r="C129" t="str">
            <v>KSV Wien</v>
          </cell>
          <cell r="D129" t="str">
            <v>ANGENBAUER</v>
          </cell>
          <cell r="E129" t="str">
            <v>Michael</v>
          </cell>
          <cell r="F129" t="str">
            <v>m</v>
          </cell>
          <cell r="G129">
            <v>30870</v>
          </cell>
          <cell r="H129" t="str">
            <v>AUT</v>
          </cell>
        </row>
        <row r="130">
          <cell r="A130">
            <v>1001</v>
          </cell>
          <cell r="B130">
            <v>19113</v>
          </cell>
          <cell r="C130" t="str">
            <v>KSV Wien</v>
          </cell>
          <cell r="D130" t="str">
            <v>BLECHA</v>
          </cell>
          <cell r="E130" t="str">
            <v>Milan</v>
          </cell>
          <cell r="F130" t="str">
            <v>m</v>
          </cell>
          <cell r="G130">
            <v>29448</v>
          </cell>
          <cell r="H130" t="str">
            <v>CZE</v>
          </cell>
        </row>
        <row r="131">
          <cell r="A131">
            <v>1036</v>
          </cell>
          <cell r="B131">
            <v>19113</v>
          </cell>
          <cell r="C131" t="str">
            <v>KSV Wien</v>
          </cell>
          <cell r="D131" t="str">
            <v>BÖHM</v>
          </cell>
          <cell r="E131" t="str">
            <v>Siegfried</v>
          </cell>
          <cell r="F131" t="str">
            <v>m</v>
          </cell>
          <cell r="G131">
            <v>23631</v>
          </cell>
          <cell r="H131" t="str">
            <v>AUT</v>
          </cell>
        </row>
        <row r="132">
          <cell r="A132">
            <v>6120</v>
          </cell>
          <cell r="B132">
            <v>19113</v>
          </cell>
          <cell r="C132" t="str">
            <v>KSV Wien</v>
          </cell>
          <cell r="D132" t="str">
            <v>BREITHOFER</v>
          </cell>
          <cell r="E132" t="str">
            <v>Nicole</v>
          </cell>
          <cell r="F132" t="str">
            <v>w</v>
          </cell>
          <cell r="G132">
            <v>34877</v>
          </cell>
          <cell r="H132" t="str">
            <v>AUT</v>
          </cell>
        </row>
        <row r="133">
          <cell r="A133">
            <v>1475</v>
          </cell>
          <cell r="B133">
            <v>19113</v>
          </cell>
          <cell r="C133" t="str">
            <v>KSV Wien</v>
          </cell>
          <cell r="D133" t="str">
            <v>BUGAR</v>
          </cell>
          <cell r="E133" t="str">
            <v>Peter</v>
          </cell>
          <cell r="F133" t="str">
            <v>m</v>
          </cell>
          <cell r="G133">
            <v>28714</v>
          </cell>
          <cell r="H133" t="str">
            <v>MKD</v>
          </cell>
        </row>
        <row r="134">
          <cell r="A134">
            <v>6011</v>
          </cell>
          <cell r="B134">
            <v>19113</v>
          </cell>
          <cell r="C134" t="str">
            <v>KSV Wien</v>
          </cell>
          <cell r="D134" t="str">
            <v>DRECHSLER</v>
          </cell>
          <cell r="E134" t="str">
            <v>Elisabeth</v>
          </cell>
          <cell r="F134" t="str">
            <v>w</v>
          </cell>
          <cell r="G134">
            <v>24925</v>
          </cell>
          <cell r="H134" t="str">
            <v>SVK</v>
          </cell>
        </row>
        <row r="135">
          <cell r="A135">
            <v>1105</v>
          </cell>
          <cell r="B135">
            <v>19113</v>
          </cell>
          <cell r="C135" t="str">
            <v>KSV Wien</v>
          </cell>
          <cell r="D135" t="str">
            <v>EIGNER</v>
          </cell>
          <cell r="E135" t="str">
            <v>Fabian</v>
          </cell>
          <cell r="F135" t="str">
            <v>m</v>
          </cell>
          <cell r="G135">
            <v>34282</v>
          </cell>
          <cell r="H135" t="str">
            <v>SVK</v>
          </cell>
        </row>
        <row r="136">
          <cell r="A136">
            <v>1015</v>
          </cell>
          <cell r="B136">
            <v>19113</v>
          </cell>
          <cell r="C136" t="str">
            <v>KSV Wien</v>
          </cell>
          <cell r="D136" t="str">
            <v>EISL</v>
          </cell>
          <cell r="E136" t="str">
            <v>Christoph</v>
          </cell>
          <cell r="F136" t="str">
            <v>m</v>
          </cell>
          <cell r="G136">
            <v>36124</v>
          </cell>
          <cell r="H136" t="str">
            <v>AUT</v>
          </cell>
        </row>
        <row r="137">
          <cell r="A137">
            <v>1057</v>
          </cell>
          <cell r="B137">
            <v>19113</v>
          </cell>
          <cell r="C137" t="str">
            <v>KSV Wien</v>
          </cell>
          <cell r="D137" t="str">
            <v>EÖSY</v>
          </cell>
          <cell r="E137" t="str">
            <v>Patrick</v>
          </cell>
          <cell r="F137" t="str">
            <v>m</v>
          </cell>
          <cell r="G137">
            <v>33743</v>
          </cell>
          <cell r="H137" t="str">
            <v>AUT</v>
          </cell>
        </row>
        <row r="138">
          <cell r="A138">
            <v>1189</v>
          </cell>
          <cell r="B138">
            <v>19113</v>
          </cell>
          <cell r="C138" t="str">
            <v>KSV Wien</v>
          </cell>
          <cell r="D138" t="str">
            <v>EÖSY</v>
          </cell>
          <cell r="E138" t="str">
            <v>Richard</v>
          </cell>
          <cell r="F138" t="str">
            <v>m</v>
          </cell>
          <cell r="G138">
            <v>34438</v>
          </cell>
          <cell r="H138" t="str">
            <v>AUT</v>
          </cell>
        </row>
        <row r="139">
          <cell r="A139">
            <v>3162</v>
          </cell>
          <cell r="B139">
            <v>19113</v>
          </cell>
          <cell r="C139" t="str">
            <v>KSV Wien</v>
          </cell>
          <cell r="D139" t="str">
            <v>ERTL</v>
          </cell>
          <cell r="E139" t="str">
            <v>Franz</v>
          </cell>
          <cell r="F139" t="str">
            <v>m</v>
          </cell>
          <cell r="G139">
            <v>20463</v>
          </cell>
          <cell r="H139" t="str">
            <v>CZE</v>
          </cell>
        </row>
        <row r="140">
          <cell r="A140">
            <v>2017</v>
          </cell>
          <cell r="B140">
            <v>19113</v>
          </cell>
          <cell r="C140" t="str">
            <v>KSV Wien</v>
          </cell>
          <cell r="D140" t="str">
            <v>ERTL</v>
          </cell>
          <cell r="E140" t="str">
            <v>Jürgen</v>
          </cell>
          <cell r="F140" t="str">
            <v>m</v>
          </cell>
          <cell r="G140">
            <v>29653</v>
          </cell>
          <cell r="H140" t="str">
            <v>AUT</v>
          </cell>
        </row>
        <row r="141">
          <cell r="A141">
            <v>6394</v>
          </cell>
          <cell r="B141">
            <v>19113</v>
          </cell>
          <cell r="C141" t="str">
            <v>KSV Wien</v>
          </cell>
          <cell r="D141" t="str">
            <v>ERTL</v>
          </cell>
          <cell r="E141" t="str">
            <v>Maria</v>
          </cell>
          <cell r="F141" t="str">
            <v>w</v>
          </cell>
          <cell r="G141">
            <v>21768</v>
          </cell>
          <cell r="H141" t="str">
            <v>AUT</v>
          </cell>
        </row>
        <row r="142">
          <cell r="A142">
            <v>2928</v>
          </cell>
          <cell r="B142">
            <v>19113</v>
          </cell>
          <cell r="C142" t="str">
            <v>KSV Wien</v>
          </cell>
          <cell r="D142" t="str">
            <v>FILIPSKY</v>
          </cell>
          <cell r="E142" t="str">
            <v>Wolfgang</v>
          </cell>
          <cell r="F142" t="str">
            <v>m</v>
          </cell>
          <cell r="G142">
            <v>22477</v>
          </cell>
          <cell r="H142" t="str">
            <v>AUT</v>
          </cell>
        </row>
        <row r="143">
          <cell r="A143">
            <v>2646</v>
          </cell>
          <cell r="B143">
            <v>19113</v>
          </cell>
          <cell r="C143" t="str">
            <v>KSV Wien</v>
          </cell>
          <cell r="D143" t="str">
            <v>GAUSTER</v>
          </cell>
          <cell r="E143" t="str">
            <v>Wolfgang</v>
          </cell>
          <cell r="F143" t="str">
            <v>m</v>
          </cell>
          <cell r="G143">
            <v>20766</v>
          </cell>
          <cell r="H143" t="str">
            <v>AUT</v>
          </cell>
        </row>
        <row r="144">
          <cell r="A144">
            <v>1172</v>
          </cell>
          <cell r="B144">
            <v>19113</v>
          </cell>
          <cell r="C144" t="str">
            <v>KSV Wien</v>
          </cell>
          <cell r="D144" t="str">
            <v>HENNEBICHLER</v>
          </cell>
          <cell r="E144" t="str">
            <v>Riccardo</v>
          </cell>
          <cell r="F144" t="str">
            <v>m</v>
          </cell>
          <cell r="G144">
            <v>33772</v>
          </cell>
          <cell r="H144" t="str">
            <v>AUT</v>
          </cell>
        </row>
        <row r="145">
          <cell r="A145">
            <v>6088</v>
          </cell>
          <cell r="B145">
            <v>19113</v>
          </cell>
          <cell r="C145" t="str">
            <v>KSV Wien</v>
          </cell>
          <cell r="D145" t="str">
            <v>HIRTZI</v>
          </cell>
          <cell r="E145" t="str">
            <v>Rosa</v>
          </cell>
          <cell r="F145" t="str">
            <v>w</v>
          </cell>
          <cell r="G145">
            <v>18828</v>
          </cell>
          <cell r="H145" t="str">
            <v>AUT</v>
          </cell>
        </row>
        <row r="146">
          <cell r="A146">
            <v>6072</v>
          </cell>
          <cell r="B146">
            <v>19113</v>
          </cell>
          <cell r="C146" t="str">
            <v>KSV Wien</v>
          </cell>
          <cell r="D146" t="str">
            <v>HORVATH</v>
          </cell>
          <cell r="E146" t="str">
            <v>Renate</v>
          </cell>
          <cell r="F146" t="str">
            <v>w</v>
          </cell>
          <cell r="G146">
            <v>23477</v>
          </cell>
          <cell r="H146" t="str">
            <v>AUT</v>
          </cell>
        </row>
        <row r="147">
          <cell r="A147">
            <v>6090</v>
          </cell>
          <cell r="B147">
            <v>19113</v>
          </cell>
          <cell r="C147" t="str">
            <v>KSV Wien</v>
          </cell>
          <cell r="D147" t="str">
            <v>JANITS</v>
          </cell>
          <cell r="E147" t="str">
            <v>Maria</v>
          </cell>
          <cell r="F147" t="str">
            <v>w</v>
          </cell>
          <cell r="G147">
            <v>22579</v>
          </cell>
          <cell r="H147" t="str">
            <v>AUT</v>
          </cell>
        </row>
        <row r="148">
          <cell r="A148">
            <v>6107</v>
          </cell>
          <cell r="B148">
            <v>19113</v>
          </cell>
          <cell r="C148" t="str">
            <v>KSV Wien</v>
          </cell>
          <cell r="D148" t="str">
            <v>KOHEL</v>
          </cell>
          <cell r="E148" t="str">
            <v>Miriam</v>
          </cell>
          <cell r="F148" t="str">
            <v>w</v>
          </cell>
          <cell r="G148">
            <v>18726</v>
          </cell>
          <cell r="H148" t="str">
            <v>AUT</v>
          </cell>
        </row>
        <row r="149">
          <cell r="A149">
            <v>6086</v>
          </cell>
          <cell r="B149">
            <v>19113</v>
          </cell>
          <cell r="C149" t="str">
            <v>KSV Wien</v>
          </cell>
          <cell r="D149" t="str">
            <v>KOZAK</v>
          </cell>
          <cell r="E149" t="str">
            <v>Jennifer</v>
          </cell>
          <cell r="F149" t="str">
            <v>w</v>
          </cell>
          <cell r="G149">
            <v>35531</v>
          </cell>
          <cell r="H149" t="str">
            <v>AUT</v>
          </cell>
        </row>
        <row r="150">
          <cell r="A150">
            <v>1243</v>
          </cell>
          <cell r="B150">
            <v>19113</v>
          </cell>
          <cell r="C150" t="str">
            <v>KSV Wien</v>
          </cell>
          <cell r="D150" t="str">
            <v>KURZ</v>
          </cell>
          <cell r="E150" t="str">
            <v>Manuel</v>
          </cell>
          <cell r="F150" t="str">
            <v>m</v>
          </cell>
          <cell r="G150">
            <v>36603</v>
          </cell>
          <cell r="H150" t="str">
            <v>AUT</v>
          </cell>
        </row>
        <row r="151">
          <cell r="A151">
            <v>6054</v>
          </cell>
          <cell r="B151">
            <v>19113</v>
          </cell>
          <cell r="C151" t="str">
            <v>KSV Wien</v>
          </cell>
          <cell r="D151" t="str">
            <v>LAIBACHER</v>
          </cell>
          <cell r="E151" t="str">
            <v>Marina</v>
          </cell>
          <cell r="F151" t="str">
            <v>w</v>
          </cell>
          <cell r="G151">
            <v>35248</v>
          </cell>
          <cell r="H151" t="str">
            <v>GER</v>
          </cell>
        </row>
        <row r="152">
          <cell r="A152">
            <v>1276</v>
          </cell>
          <cell r="B152">
            <v>19113</v>
          </cell>
          <cell r="C152" t="str">
            <v>KSV Wien</v>
          </cell>
          <cell r="D152" t="str">
            <v>LANGER</v>
          </cell>
          <cell r="E152" t="str">
            <v>Alois</v>
          </cell>
          <cell r="F152" t="str">
            <v>m</v>
          </cell>
          <cell r="G152">
            <v>20606</v>
          </cell>
          <cell r="H152" t="str">
            <v>AUT</v>
          </cell>
        </row>
        <row r="153">
          <cell r="A153">
            <v>1476</v>
          </cell>
          <cell r="B153">
            <v>19113</v>
          </cell>
          <cell r="C153" t="str">
            <v>KSV Wien</v>
          </cell>
          <cell r="D153" t="str">
            <v>MIKIC</v>
          </cell>
          <cell r="E153" t="str">
            <v>Stanisa</v>
          </cell>
          <cell r="F153" t="str">
            <v>m</v>
          </cell>
          <cell r="G153">
            <v>21241</v>
          </cell>
          <cell r="H153" t="str">
            <v>AUT</v>
          </cell>
        </row>
        <row r="154">
          <cell r="A154">
            <v>2231</v>
          </cell>
          <cell r="B154">
            <v>19113</v>
          </cell>
          <cell r="C154" t="str">
            <v>KSV Wien</v>
          </cell>
          <cell r="D154" t="str">
            <v>MIKOLITSCH</v>
          </cell>
          <cell r="E154" t="str">
            <v>Michael</v>
          </cell>
          <cell r="F154" t="str">
            <v>m</v>
          </cell>
          <cell r="G154">
            <v>30134</v>
          </cell>
          <cell r="H154" t="str">
            <v>AUT</v>
          </cell>
        </row>
        <row r="155">
          <cell r="A155">
            <v>6250</v>
          </cell>
          <cell r="B155">
            <v>19113</v>
          </cell>
          <cell r="C155" t="str">
            <v>KSV Wien</v>
          </cell>
          <cell r="D155" t="str">
            <v>NEBENFÜHR</v>
          </cell>
          <cell r="E155" t="str">
            <v>Sylvia</v>
          </cell>
          <cell r="F155" t="str">
            <v>w</v>
          </cell>
          <cell r="G155">
            <v>24099</v>
          </cell>
          <cell r="H155" t="str">
            <v>AUT</v>
          </cell>
        </row>
        <row r="156">
          <cell r="A156">
            <v>6019</v>
          </cell>
          <cell r="B156">
            <v>19113</v>
          </cell>
          <cell r="C156" t="str">
            <v>KSV Wien</v>
          </cell>
          <cell r="D156" t="str">
            <v>OBERNGRUBER</v>
          </cell>
          <cell r="E156" t="str">
            <v>Gudrun</v>
          </cell>
          <cell r="F156" t="str">
            <v>w</v>
          </cell>
          <cell r="G156">
            <v>23192</v>
          </cell>
          <cell r="H156" t="str">
            <v>AUT</v>
          </cell>
        </row>
        <row r="157">
          <cell r="A157">
            <v>1188</v>
          </cell>
          <cell r="B157">
            <v>19113</v>
          </cell>
          <cell r="C157" t="str">
            <v>KSV Wien</v>
          </cell>
          <cell r="D157" t="str">
            <v>PEDEVILLA</v>
          </cell>
          <cell r="E157" t="str">
            <v>Andreas</v>
          </cell>
          <cell r="F157" t="str">
            <v>m</v>
          </cell>
          <cell r="G157">
            <v>30027</v>
          </cell>
          <cell r="H157" t="str">
            <v>AUT</v>
          </cell>
        </row>
        <row r="158">
          <cell r="A158">
            <v>1076</v>
          </cell>
          <cell r="B158">
            <v>19113</v>
          </cell>
          <cell r="C158" t="str">
            <v>KSV Wien</v>
          </cell>
          <cell r="D158" t="str">
            <v>PESCHKE</v>
          </cell>
          <cell r="E158" t="str">
            <v>Patrick</v>
          </cell>
          <cell r="F158" t="str">
            <v>m</v>
          </cell>
          <cell r="G158">
            <v>30754</v>
          </cell>
          <cell r="H158" t="str">
            <v>AUT</v>
          </cell>
        </row>
        <row r="159">
          <cell r="A159">
            <v>1504</v>
          </cell>
          <cell r="B159">
            <v>19113</v>
          </cell>
          <cell r="C159" t="str">
            <v>KSV Wien</v>
          </cell>
          <cell r="D159" t="str">
            <v>PESCHKE</v>
          </cell>
          <cell r="E159" t="str">
            <v>Walter</v>
          </cell>
          <cell r="F159" t="str">
            <v>m</v>
          </cell>
          <cell r="G159">
            <v>20007</v>
          </cell>
          <cell r="H159" t="str">
            <v>AUT</v>
          </cell>
        </row>
        <row r="160">
          <cell r="A160">
            <v>6169</v>
          </cell>
          <cell r="B160">
            <v>19113</v>
          </cell>
          <cell r="C160" t="str">
            <v>KSV Wien</v>
          </cell>
          <cell r="D160" t="str">
            <v>PETROV</v>
          </cell>
          <cell r="E160" t="str">
            <v>Veronika</v>
          </cell>
          <cell r="F160" t="str">
            <v>w</v>
          </cell>
          <cell r="G160">
            <v>25935</v>
          </cell>
          <cell r="H160" t="str">
            <v>CRO</v>
          </cell>
        </row>
        <row r="161">
          <cell r="A161">
            <v>6074</v>
          </cell>
          <cell r="B161">
            <v>19113</v>
          </cell>
          <cell r="C161" t="str">
            <v>KSV Wien</v>
          </cell>
          <cell r="D161" t="str">
            <v>PYCHOVA</v>
          </cell>
          <cell r="E161" t="str">
            <v>Barbora</v>
          </cell>
          <cell r="F161" t="str">
            <v>w</v>
          </cell>
          <cell r="G161">
            <v>37099</v>
          </cell>
          <cell r="H161" t="str">
            <v>AUT</v>
          </cell>
        </row>
        <row r="162">
          <cell r="A162">
            <v>1151</v>
          </cell>
          <cell r="B162">
            <v>19113</v>
          </cell>
          <cell r="C162" t="str">
            <v>KSV Wien</v>
          </cell>
          <cell r="D162" t="str">
            <v>RAPF</v>
          </cell>
          <cell r="E162" t="str">
            <v>Christoph</v>
          </cell>
          <cell r="F162" t="str">
            <v>m</v>
          </cell>
          <cell r="G162">
            <v>33438</v>
          </cell>
          <cell r="H162" t="str">
            <v>AUT</v>
          </cell>
        </row>
        <row r="163">
          <cell r="A163">
            <v>6106</v>
          </cell>
          <cell r="B163">
            <v>19113</v>
          </cell>
          <cell r="C163" t="str">
            <v>KSV Wien</v>
          </cell>
          <cell r="D163" t="str">
            <v>RAPF</v>
          </cell>
          <cell r="E163" t="str">
            <v>Ingrid</v>
          </cell>
          <cell r="F163" t="str">
            <v>w</v>
          </cell>
          <cell r="G163">
            <v>21775</v>
          </cell>
          <cell r="H163" t="str">
            <v>AUT</v>
          </cell>
        </row>
        <row r="164">
          <cell r="A164">
            <v>1042</v>
          </cell>
          <cell r="B164">
            <v>19113</v>
          </cell>
          <cell r="C164" t="str">
            <v>KSV Wien</v>
          </cell>
          <cell r="D164" t="str">
            <v>RICHTER</v>
          </cell>
          <cell r="E164" t="str">
            <v>Matthias</v>
          </cell>
          <cell r="F164" t="str">
            <v>m</v>
          </cell>
          <cell r="G164">
            <v>30126</v>
          </cell>
          <cell r="H164" t="str">
            <v>AUT</v>
          </cell>
        </row>
        <row r="165">
          <cell r="A165">
            <v>1138</v>
          </cell>
          <cell r="B165">
            <v>19113</v>
          </cell>
          <cell r="C165" t="str">
            <v>KSV Wien</v>
          </cell>
          <cell r="D165" t="str">
            <v>SCHIEL</v>
          </cell>
          <cell r="E165" t="str">
            <v>Josef</v>
          </cell>
          <cell r="F165" t="str">
            <v>m</v>
          </cell>
          <cell r="G165">
            <v>22572</v>
          </cell>
          <cell r="H165" t="str">
            <v>GER</v>
          </cell>
        </row>
        <row r="166">
          <cell r="A166">
            <v>1161</v>
          </cell>
          <cell r="B166">
            <v>19113</v>
          </cell>
          <cell r="C166" t="str">
            <v>KSV Wien</v>
          </cell>
          <cell r="D166" t="str">
            <v>SCHMIDT</v>
          </cell>
          <cell r="E166" t="str">
            <v>Christian Mario</v>
          </cell>
          <cell r="F166" t="str">
            <v>m</v>
          </cell>
          <cell r="G166">
            <v>37260</v>
          </cell>
          <cell r="H166" t="str">
            <v>AUT</v>
          </cell>
        </row>
        <row r="167">
          <cell r="A167">
            <v>6338</v>
          </cell>
          <cell r="B167">
            <v>19113</v>
          </cell>
          <cell r="C167" t="str">
            <v>KSV Wien</v>
          </cell>
          <cell r="D167" t="str">
            <v>SCHÖLLERL</v>
          </cell>
          <cell r="E167" t="str">
            <v>Katharina</v>
          </cell>
          <cell r="F167" t="str">
            <v>w</v>
          </cell>
          <cell r="G167">
            <v>36700</v>
          </cell>
          <cell r="H167" t="str">
            <v>GER</v>
          </cell>
        </row>
        <row r="168">
          <cell r="A168">
            <v>1341</v>
          </cell>
          <cell r="B168">
            <v>19113</v>
          </cell>
          <cell r="C168" t="str">
            <v>KSV Wien</v>
          </cell>
          <cell r="D168" t="str">
            <v>SCHÖRG</v>
          </cell>
          <cell r="E168" t="str">
            <v>Robert Karl</v>
          </cell>
          <cell r="F168" t="str">
            <v>m</v>
          </cell>
          <cell r="G168">
            <v>23425</v>
          </cell>
          <cell r="H168" t="str">
            <v>CZE</v>
          </cell>
        </row>
        <row r="169">
          <cell r="A169">
            <v>1175</v>
          </cell>
          <cell r="B169">
            <v>19113</v>
          </cell>
          <cell r="C169" t="str">
            <v>KSV Wien</v>
          </cell>
          <cell r="D169" t="str">
            <v>SCHÜTZ</v>
          </cell>
          <cell r="E169" t="str">
            <v>Daniel</v>
          </cell>
          <cell r="F169" t="str">
            <v>m</v>
          </cell>
          <cell r="G169">
            <v>33064</v>
          </cell>
          <cell r="H169" t="str">
            <v>AUT</v>
          </cell>
        </row>
        <row r="170">
          <cell r="A170">
            <v>2020</v>
          </cell>
          <cell r="B170">
            <v>19113</v>
          </cell>
          <cell r="C170" t="str">
            <v>KSV Wien</v>
          </cell>
          <cell r="D170" t="str">
            <v>STAFFEL</v>
          </cell>
          <cell r="E170" t="str">
            <v>Kurt</v>
          </cell>
          <cell r="F170" t="str">
            <v>m</v>
          </cell>
          <cell r="G170">
            <v>25103</v>
          </cell>
          <cell r="H170" t="str">
            <v>AUT</v>
          </cell>
        </row>
        <row r="171">
          <cell r="A171">
            <v>2790</v>
          </cell>
          <cell r="B171">
            <v>19113</v>
          </cell>
          <cell r="C171" t="str">
            <v>KSV Wien</v>
          </cell>
          <cell r="D171" t="str">
            <v>STRANSKI</v>
          </cell>
          <cell r="E171" t="str">
            <v>Christian</v>
          </cell>
          <cell r="F171" t="str">
            <v>m</v>
          </cell>
          <cell r="G171">
            <v>24131</v>
          </cell>
          <cell r="H171" t="str">
            <v>GER</v>
          </cell>
        </row>
        <row r="172">
          <cell r="A172">
            <v>6228</v>
          </cell>
          <cell r="B172">
            <v>19113</v>
          </cell>
          <cell r="C172" t="str">
            <v>KSV Wien</v>
          </cell>
          <cell r="D172" t="str">
            <v>STRANSKI</v>
          </cell>
          <cell r="E172" t="str">
            <v>Manuela</v>
          </cell>
          <cell r="F172" t="str">
            <v>w</v>
          </cell>
          <cell r="G172">
            <v>25176</v>
          </cell>
          <cell r="H172" t="str">
            <v>GER</v>
          </cell>
        </row>
        <row r="173">
          <cell r="A173">
            <v>1501</v>
          </cell>
          <cell r="B173">
            <v>19113</v>
          </cell>
          <cell r="C173" t="str">
            <v>KSV Wien</v>
          </cell>
          <cell r="D173" t="str">
            <v>VALA</v>
          </cell>
          <cell r="E173" t="str">
            <v>Walter</v>
          </cell>
          <cell r="F173" t="str">
            <v>m</v>
          </cell>
          <cell r="G173">
            <v>20126</v>
          </cell>
          <cell r="H173" t="str">
            <v>AUT</v>
          </cell>
        </row>
        <row r="174">
          <cell r="A174">
            <v>1529</v>
          </cell>
          <cell r="B174">
            <v>19113</v>
          </cell>
          <cell r="C174" t="str">
            <v>KSV Wien</v>
          </cell>
          <cell r="D174" t="str">
            <v>VASIC</v>
          </cell>
          <cell r="E174" t="str">
            <v>Zoran</v>
          </cell>
          <cell r="F174" t="str">
            <v>m</v>
          </cell>
          <cell r="G174">
            <v>26803</v>
          </cell>
          <cell r="H174" t="str">
            <v>AUT</v>
          </cell>
        </row>
        <row r="175">
          <cell r="A175">
            <v>1266</v>
          </cell>
          <cell r="B175">
            <v>19113</v>
          </cell>
          <cell r="C175" t="str">
            <v>KSV Wien</v>
          </cell>
          <cell r="D175" t="str">
            <v>VONDERHEIDT</v>
          </cell>
          <cell r="E175" t="str">
            <v>Patrick</v>
          </cell>
          <cell r="F175" t="str">
            <v>m</v>
          </cell>
          <cell r="G175">
            <v>30863</v>
          </cell>
          <cell r="H175" t="str">
            <v>AUT</v>
          </cell>
        </row>
        <row r="176">
          <cell r="A176">
            <v>1837</v>
          </cell>
          <cell r="B176">
            <v>19113</v>
          </cell>
          <cell r="C176" t="str">
            <v>KSV Wien</v>
          </cell>
          <cell r="D176" t="str">
            <v>VYZIBLO</v>
          </cell>
          <cell r="E176" t="str">
            <v>Michael</v>
          </cell>
          <cell r="F176" t="str">
            <v>m</v>
          </cell>
          <cell r="G176">
            <v>24249</v>
          </cell>
          <cell r="H176" t="str">
            <v>AUT</v>
          </cell>
        </row>
        <row r="177">
          <cell r="A177">
            <v>1155</v>
          </cell>
          <cell r="B177">
            <v>19113</v>
          </cell>
          <cell r="C177" t="str">
            <v>KSV Wien</v>
          </cell>
          <cell r="D177" t="str">
            <v>WEISKOPF</v>
          </cell>
          <cell r="E177" t="str">
            <v>Patrick</v>
          </cell>
          <cell r="F177" t="str">
            <v>m</v>
          </cell>
          <cell r="G177">
            <v>35319</v>
          </cell>
          <cell r="H177" t="str">
            <v>GER</v>
          </cell>
        </row>
        <row r="178">
          <cell r="A178">
            <v>6373</v>
          </cell>
          <cell r="B178">
            <v>19113</v>
          </cell>
          <cell r="C178" t="str">
            <v>KSV Wien</v>
          </cell>
          <cell r="D178" t="str">
            <v>WEISS</v>
          </cell>
          <cell r="E178" t="str">
            <v>Annemarie</v>
          </cell>
          <cell r="F178" t="str">
            <v>w</v>
          </cell>
          <cell r="G178">
            <v>20851</v>
          </cell>
          <cell r="H178" t="str">
            <v>AUT</v>
          </cell>
        </row>
        <row r="179">
          <cell r="A179">
            <v>2047</v>
          </cell>
          <cell r="B179">
            <v>19113</v>
          </cell>
          <cell r="C179" t="str">
            <v>KSV Wien</v>
          </cell>
          <cell r="D179" t="str">
            <v>WOLFRAM</v>
          </cell>
          <cell r="E179" t="str">
            <v>Harald</v>
          </cell>
          <cell r="F179" t="str">
            <v>m</v>
          </cell>
          <cell r="G179">
            <v>30964</v>
          </cell>
          <cell r="H179" t="str">
            <v>AUT</v>
          </cell>
        </row>
        <row r="180">
          <cell r="A180">
            <v>1141</v>
          </cell>
          <cell r="B180">
            <v>19114</v>
          </cell>
          <cell r="C180" t="str">
            <v>KSV International</v>
          </cell>
          <cell r="D180" t="str">
            <v>BAUER</v>
          </cell>
          <cell r="E180" t="str">
            <v>Martin</v>
          </cell>
          <cell r="F180" t="str">
            <v>m</v>
          </cell>
          <cell r="G180">
            <v>27009</v>
          </cell>
          <cell r="H180" t="str">
            <v>AUT</v>
          </cell>
        </row>
        <row r="181">
          <cell r="A181">
            <v>1152</v>
          </cell>
          <cell r="B181">
            <v>19114</v>
          </cell>
          <cell r="C181" t="str">
            <v>KSV International</v>
          </cell>
          <cell r="D181" t="str">
            <v>BIAC</v>
          </cell>
          <cell r="E181" t="str">
            <v>Marian</v>
          </cell>
          <cell r="F181" t="str">
            <v>m</v>
          </cell>
          <cell r="G181">
            <v>32478</v>
          </cell>
          <cell r="H181" t="str">
            <v>ROU</v>
          </cell>
        </row>
        <row r="182">
          <cell r="A182">
            <v>1217</v>
          </cell>
          <cell r="B182">
            <v>19114</v>
          </cell>
          <cell r="C182" t="str">
            <v>KSV International</v>
          </cell>
          <cell r="D182" t="str">
            <v>BIRO</v>
          </cell>
          <cell r="E182" t="str">
            <v>Laslo</v>
          </cell>
          <cell r="F182" t="str">
            <v>m</v>
          </cell>
          <cell r="G182">
            <v>29921</v>
          </cell>
          <cell r="H182" t="str">
            <v>SRB</v>
          </cell>
        </row>
        <row r="183">
          <cell r="A183">
            <v>6131</v>
          </cell>
          <cell r="B183">
            <v>19114</v>
          </cell>
          <cell r="C183" t="str">
            <v>KSV International</v>
          </cell>
          <cell r="D183" t="str">
            <v>BORIMANN</v>
          </cell>
          <cell r="E183" t="str">
            <v>Leopoldine</v>
          </cell>
          <cell r="F183" t="str">
            <v>w</v>
          </cell>
          <cell r="G183">
            <v>17017</v>
          </cell>
          <cell r="H183" t="str">
            <v>AUT</v>
          </cell>
        </row>
        <row r="184">
          <cell r="A184">
            <v>1108</v>
          </cell>
          <cell r="B184">
            <v>19114</v>
          </cell>
          <cell r="C184" t="str">
            <v>KSV International</v>
          </cell>
          <cell r="D184" t="str">
            <v>CHRISTIAN</v>
          </cell>
          <cell r="E184" t="str">
            <v>Friedrich</v>
          </cell>
          <cell r="F184" t="str">
            <v>m</v>
          </cell>
          <cell r="G184">
            <v>17702</v>
          </cell>
          <cell r="H184" t="str">
            <v>AUT</v>
          </cell>
        </row>
        <row r="185">
          <cell r="A185">
            <v>1231</v>
          </cell>
          <cell r="B185">
            <v>19114</v>
          </cell>
          <cell r="C185" t="str">
            <v>KSV International</v>
          </cell>
          <cell r="D185" t="str">
            <v>FUCHSGRUBER</v>
          </cell>
          <cell r="E185" t="str">
            <v>Peter</v>
          </cell>
          <cell r="F185" t="str">
            <v>m</v>
          </cell>
          <cell r="G185">
            <v>24616</v>
          </cell>
          <cell r="H185" t="str">
            <v>AUT</v>
          </cell>
        </row>
        <row r="186">
          <cell r="A186">
            <v>6036</v>
          </cell>
          <cell r="B186">
            <v>19114</v>
          </cell>
          <cell r="C186" t="str">
            <v>KSV International</v>
          </cell>
          <cell r="D186" t="str">
            <v>HINDLER</v>
          </cell>
          <cell r="E186" t="str">
            <v>Emma</v>
          </cell>
          <cell r="F186" t="str">
            <v>w</v>
          </cell>
          <cell r="G186">
            <v>16069</v>
          </cell>
          <cell r="H186" t="str">
            <v>AUT</v>
          </cell>
        </row>
        <row r="187">
          <cell r="A187">
            <v>1089</v>
          </cell>
          <cell r="B187">
            <v>19114</v>
          </cell>
          <cell r="C187" t="str">
            <v>KSV International</v>
          </cell>
          <cell r="D187" t="str">
            <v>JURISIC</v>
          </cell>
          <cell r="E187" t="str">
            <v>Ivan</v>
          </cell>
          <cell r="F187" t="str">
            <v>m</v>
          </cell>
          <cell r="G187">
            <v>20695</v>
          </cell>
          <cell r="H187" t="str">
            <v>AUT</v>
          </cell>
        </row>
        <row r="188">
          <cell r="A188">
            <v>1333</v>
          </cell>
          <cell r="B188">
            <v>19114</v>
          </cell>
          <cell r="C188" t="str">
            <v>KSV International</v>
          </cell>
          <cell r="D188" t="str">
            <v>KOVAC</v>
          </cell>
          <cell r="E188" t="str">
            <v>Bela</v>
          </cell>
          <cell r="F188" t="str">
            <v>m</v>
          </cell>
          <cell r="G188">
            <v>16335</v>
          </cell>
          <cell r="H188" t="str">
            <v>AUT</v>
          </cell>
        </row>
        <row r="189">
          <cell r="A189">
            <v>1021</v>
          </cell>
          <cell r="B189">
            <v>19114</v>
          </cell>
          <cell r="C189" t="str">
            <v>KSV International</v>
          </cell>
          <cell r="D189" t="str">
            <v>MALAGIC</v>
          </cell>
          <cell r="E189" t="str">
            <v>Zeco</v>
          </cell>
          <cell r="F189" t="str">
            <v>m</v>
          </cell>
          <cell r="G189">
            <v>19597</v>
          </cell>
          <cell r="H189" t="str">
            <v>AUT</v>
          </cell>
        </row>
        <row r="190">
          <cell r="A190">
            <v>1745</v>
          </cell>
          <cell r="B190">
            <v>19114</v>
          </cell>
          <cell r="C190" t="str">
            <v>KSV International</v>
          </cell>
          <cell r="D190" t="str">
            <v>MEHMEDOVIC</v>
          </cell>
          <cell r="E190" t="str">
            <v>Senad</v>
          </cell>
          <cell r="F190" t="str">
            <v>m</v>
          </cell>
          <cell r="G190">
            <v>30755</v>
          </cell>
          <cell r="H190" t="str">
            <v>AUT</v>
          </cell>
        </row>
        <row r="191">
          <cell r="A191">
            <v>1173</v>
          </cell>
          <cell r="B191">
            <v>19114</v>
          </cell>
          <cell r="C191" t="str">
            <v>KSV International</v>
          </cell>
          <cell r="D191" t="str">
            <v>PACHER</v>
          </cell>
          <cell r="E191" t="str">
            <v>Daniel</v>
          </cell>
          <cell r="F191" t="str">
            <v>m</v>
          </cell>
          <cell r="G191">
            <v>35463</v>
          </cell>
          <cell r="H191" t="str">
            <v>SRB</v>
          </cell>
        </row>
        <row r="192">
          <cell r="A192">
            <v>1160</v>
          </cell>
          <cell r="B192">
            <v>19114</v>
          </cell>
          <cell r="C192" t="str">
            <v>KSV International</v>
          </cell>
          <cell r="D192" t="str">
            <v>PALESKO</v>
          </cell>
          <cell r="E192" t="str">
            <v>Ivan</v>
          </cell>
          <cell r="F192" t="str">
            <v>m</v>
          </cell>
          <cell r="G192">
            <v>28000</v>
          </cell>
          <cell r="H192" t="str">
            <v>AUT</v>
          </cell>
        </row>
        <row r="193">
          <cell r="A193">
            <v>1351</v>
          </cell>
          <cell r="B193">
            <v>19114</v>
          </cell>
          <cell r="C193" t="str">
            <v>KSV International</v>
          </cell>
          <cell r="D193" t="str">
            <v>PARADEISZ</v>
          </cell>
          <cell r="E193" t="str">
            <v>Gerhard</v>
          </cell>
          <cell r="F193" t="str">
            <v>m</v>
          </cell>
          <cell r="G193">
            <v>21583</v>
          </cell>
          <cell r="H193" t="str">
            <v>BIH</v>
          </cell>
        </row>
        <row r="194">
          <cell r="A194">
            <v>6038</v>
          </cell>
          <cell r="B194">
            <v>19114</v>
          </cell>
          <cell r="C194" t="str">
            <v>KSV International</v>
          </cell>
          <cell r="D194" t="str">
            <v>SCHINDLER</v>
          </cell>
          <cell r="E194" t="str">
            <v>Johanna</v>
          </cell>
          <cell r="F194" t="str">
            <v>w</v>
          </cell>
          <cell r="G194">
            <v>17806</v>
          </cell>
          <cell r="H194" t="str">
            <v>AUT</v>
          </cell>
        </row>
        <row r="195">
          <cell r="A195">
            <v>1048</v>
          </cell>
          <cell r="B195">
            <v>19114</v>
          </cell>
          <cell r="C195" t="str">
            <v>KSV International</v>
          </cell>
          <cell r="D195" t="str">
            <v>SEGOTA</v>
          </cell>
          <cell r="E195" t="str">
            <v>Mate</v>
          </cell>
          <cell r="F195" t="str">
            <v>m</v>
          </cell>
          <cell r="G195">
            <v>21027</v>
          </cell>
          <cell r="H195" t="str">
            <v>AUT</v>
          </cell>
        </row>
        <row r="196">
          <cell r="A196">
            <v>2135</v>
          </cell>
          <cell r="B196">
            <v>19114</v>
          </cell>
          <cell r="C196" t="str">
            <v>KSV International</v>
          </cell>
          <cell r="D196" t="str">
            <v>TALIC</v>
          </cell>
          <cell r="E196" t="str">
            <v>Zakir</v>
          </cell>
          <cell r="F196" t="str">
            <v>m</v>
          </cell>
          <cell r="G196">
            <v>21002</v>
          </cell>
          <cell r="H196" t="str">
            <v>AUT</v>
          </cell>
        </row>
        <row r="197">
          <cell r="A197">
            <v>2810</v>
          </cell>
          <cell r="B197">
            <v>19114</v>
          </cell>
          <cell r="C197" t="str">
            <v>KSV International</v>
          </cell>
          <cell r="D197" t="str">
            <v>TUZLIC</v>
          </cell>
          <cell r="E197" t="str">
            <v>Aladin</v>
          </cell>
          <cell r="F197" t="str">
            <v>m</v>
          </cell>
          <cell r="G197">
            <v>20957</v>
          </cell>
          <cell r="H197" t="str">
            <v>AUT</v>
          </cell>
        </row>
        <row r="198">
          <cell r="A198">
            <v>1900</v>
          </cell>
          <cell r="B198">
            <v>19114</v>
          </cell>
          <cell r="C198" t="str">
            <v>KSV International</v>
          </cell>
          <cell r="D198" t="str">
            <v>TUZLIC</v>
          </cell>
          <cell r="E198" t="str">
            <v>Aldin</v>
          </cell>
          <cell r="F198" t="str">
            <v>m</v>
          </cell>
          <cell r="G198">
            <v>35755</v>
          </cell>
          <cell r="H198" t="str">
            <v>AUT</v>
          </cell>
        </row>
        <row r="199">
          <cell r="A199">
            <v>1065</v>
          </cell>
          <cell r="B199">
            <v>19114</v>
          </cell>
          <cell r="C199" t="str">
            <v>KSV International</v>
          </cell>
          <cell r="D199" t="str">
            <v>TUZLIC</v>
          </cell>
          <cell r="E199" t="str">
            <v>Belmin</v>
          </cell>
          <cell r="F199" t="str">
            <v>m</v>
          </cell>
          <cell r="G199">
            <v>37988</v>
          </cell>
          <cell r="H199" t="str">
            <v>AUT</v>
          </cell>
        </row>
        <row r="200">
          <cell r="A200">
            <v>6152</v>
          </cell>
          <cell r="B200">
            <v>19114</v>
          </cell>
          <cell r="C200" t="str">
            <v>KSV International</v>
          </cell>
          <cell r="D200" t="str">
            <v>TUZLIC</v>
          </cell>
          <cell r="E200" t="str">
            <v>Hasiba</v>
          </cell>
          <cell r="F200" t="str">
            <v>w</v>
          </cell>
          <cell r="G200">
            <v>26138</v>
          </cell>
          <cell r="H200" t="str">
            <v>AUT</v>
          </cell>
        </row>
        <row r="201">
          <cell r="A201">
            <v>2057</v>
          </cell>
          <cell r="B201">
            <v>19115</v>
          </cell>
          <cell r="C201" t="str">
            <v>SPG Post R.S./Nord</v>
          </cell>
          <cell r="D201" t="str">
            <v>FAIST</v>
          </cell>
          <cell r="E201" t="str">
            <v>Wolfgang</v>
          </cell>
          <cell r="F201" t="str">
            <v>m</v>
          </cell>
          <cell r="G201">
            <v>26381</v>
          </cell>
          <cell r="H201" t="str">
            <v>AUT</v>
          </cell>
        </row>
        <row r="202">
          <cell r="A202">
            <v>2492</v>
          </cell>
          <cell r="B202">
            <v>19115</v>
          </cell>
          <cell r="C202" t="str">
            <v>SPG Post R.S./Nord</v>
          </cell>
          <cell r="D202" t="str">
            <v>GERSTL</v>
          </cell>
          <cell r="E202" t="str">
            <v>Martin</v>
          </cell>
          <cell r="F202" t="str">
            <v>m</v>
          </cell>
          <cell r="G202">
            <v>24333</v>
          </cell>
          <cell r="H202" t="str">
            <v>AUT</v>
          </cell>
        </row>
        <row r="203">
          <cell r="A203">
            <v>1417</v>
          </cell>
          <cell r="B203">
            <v>19115</v>
          </cell>
          <cell r="C203" t="str">
            <v>SPG Post R.S./Nord</v>
          </cell>
          <cell r="D203" t="str">
            <v>GEYER</v>
          </cell>
          <cell r="E203" t="str">
            <v>Johann</v>
          </cell>
          <cell r="F203" t="str">
            <v>m</v>
          </cell>
          <cell r="G203">
            <v>18906</v>
          </cell>
          <cell r="H203" t="str">
            <v>CRO</v>
          </cell>
        </row>
        <row r="204">
          <cell r="A204">
            <v>6077</v>
          </cell>
          <cell r="B204">
            <v>19115</v>
          </cell>
          <cell r="C204" t="str">
            <v>SPG Post R.S./Nord</v>
          </cell>
          <cell r="D204" t="str">
            <v>HATOS</v>
          </cell>
          <cell r="E204" t="str">
            <v>Maria</v>
          </cell>
          <cell r="F204" t="str">
            <v>w</v>
          </cell>
          <cell r="G204">
            <v>21572</v>
          </cell>
          <cell r="H204" t="str">
            <v>AUT</v>
          </cell>
        </row>
        <row r="205">
          <cell r="A205">
            <v>2638</v>
          </cell>
          <cell r="B205">
            <v>19115</v>
          </cell>
          <cell r="C205" t="str">
            <v>SPG Post R.S./Nord</v>
          </cell>
          <cell r="D205" t="str">
            <v>HÖLLMÜLLER</v>
          </cell>
          <cell r="E205" t="str">
            <v>Gerhard</v>
          </cell>
          <cell r="F205" t="str">
            <v>m</v>
          </cell>
          <cell r="G205">
            <v>23442</v>
          </cell>
          <cell r="H205" t="str">
            <v>AUT</v>
          </cell>
        </row>
        <row r="206">
          <cell r="A206">
            <v>1070</v>
          </cell>
          <cell r="B206">
            <v>19115</v>
          </cell>
          <cell r="C206" t="str">
            <v>SPG Post R.S./Nord</v>
          </cell>
          <cell r="D206" t="str">
            <v>HORVAT</v>
          </cell>
          <cell r="E206" t="str">
            <v>Hans</v>
          </cell>
          <cell r="F206" t="str">
            <v>m</v>
          </cell>
          <cell r="G206">
            <v>28466</v>
          </cell>
          <cell r="H206" t="str">
            <v>AUT</v>
          </cell>
        </row>
        <row r="207">
          <cell r="A207">
            <v>2171</v>
          </cell>
          <cell r="B207">
            <v>19115</v>
          </cell>
          <cell r="C207" t="str">
            <v>SPG Post R.S./Nord</v>
          </cell>
          <cell r="D207" t="str">
            <v>JAKOBI</v>
          </cell>
          <cell r="E207" t="str">
            <v>Martin</v>
          </cell>
          <cell r="F207" t="str">
            <v>m</v>
          </cell>
          <cell r="G207">
            <v>16389</v>
          </cell>
          <cell r="H207" t="str">
            <v>AUT</v>
          </cell>
        </row>
        <row r="208">
          <cell r="A208">
            <v>2245</v>
          </cell>
          <cell r="B208">
            <v>19115</v>
          </cell>
          <cell r="C208" t="str">
            <v>SPG Post R.S./Nord</v>
          </cell>
          <cell r="D208" t="str">
            <v>KONZ-BEYER</v>
          </cell>
          <cell r="E208" t="str">
            <v>Günter</v>
          </cell>
          <cell r="F208" t="str">
            <v>m</v>
          </cell>
          <cell r="G208">
            <v>20557</v>
          </cell>
          <cell r="H208" t="str">
            <v>CRO</v>
          </cell>
        </row>
        <row r="209">
          <cell r="A209">
            <v>6049</v>
          </cell>
          <cell r="B209">
            <v>19115</v>
          </cell>
          <cell r="C209" t="str">
            <v>SPG Post R.S./Nord</v>
          </cell>
          <cell r="D209" t="str">
            <v>KUBU</v>
          </cell>
          <cell r="E209" t="str">
            <v>Maria</v>
          </cell>
          <cell r="F209" t="str">
            <v>w</v>
          </cell>
          <cell r="G209">
            <v>17397</v>
          </cell>
          <cell r="H209" t="str">
            <v>AUT</v>
          </cell>
        </row>
        <row r="210">
          <cell r="A210">
            <v>2061</v>
          </cell>
          <cell r="B210">
            <v>19115</v>
          </cell>
          <cell r="C210" t="str">
            <v>SPG Post R.S./Nord</v>
          </cell>
          <cell r="D210" t="str">
            <v>LAUERMANN</v>
          </cell>
          <cell r="E210" t="str">
            <v>Karl</v>
          </cell>
          <cell r="F210" t="str">
            <v>m</v>
          </cell>
          <cell r="G210">
            <v>15288</v>
          </cell>
          <cell r="H210" t="str">
            <v>AUT</v>
          </cell>
        </row>
        <row r="211">
          <cell r="A211">
            <v>1790</v>
          </cell>
          <cell r="B211">
            <v>19115</v>
          </cell>
          <cell r="C211" t="str">
            <v>SPG Post R.S./Nord</v>
          </cell>
          <cell r="D211" t="str">
            <v>LEPSI</v>
          </cell>
          <cell r="E211" t="str">
            <v>Erich</v>
          </cell>
          <cell r="F211" t="str">
            <v>m</v>
          </cell>
          <cell r="G211">
            <v>16606</v>
          </cell>
          <cell r="H211" t="str">
            <v>AUT</v>
          </cell>
        </row>
        <row r="212">
          <cell r="A212">
            <v>2237</v>
          </cell>
          <cell r="B212">
            <v>19115</v>
          </cell>
          <cell r="C212" t="str">
            <v>SPG Post R.S./Nord</v>
          </cell>
          <cell r="D212" t="str">
            <v>MOHLER</v>
          </cell>
          <cell r="E212" t="str">
            <v>Peter</v>
          </cell>
          <cell r="F212" t="str">
            <v>m</v>
          </cell>
          <cell r="G212">
            <v>21652</v>
          </cell>
          <cell r="H212" t="str">
            <v>AUT</v>
          </cell>
        </row>
        <row r="213">
          <cell r="A213">
            <v>6124</v>
          </cell>
          <cell r="B213">
            <v>19115</v>
          </cell>
          <cell r="C213" t="str">
            <v>SPG Post R.S./Nord</v>
          </cell>
          <cell r="D213" t="str">
            <v>MÜLLER</v>
          </cell>
          <cell r="E213" t="str">
            <v>Elfriede</v>
          </cell>
          <cell r="F213" t="str">
            <v>w</v>
          </cell>
          <cell r="G213">
            <v>17010</v>
          </cell>
          <cell r="H213" t="str">
            <v>AUT</v>
          </cell>
        </row>
        <row r="214">
          <cell r="A214">
            <v>3072</v>
          </cell>
          <cell r="B214">
            <v>19115</v>
          </cell>
          <cell r="C214" t="str">
            <v>SPG Post R.S./Nord</v>
          </cell>
          <cell r="D214" t="str">
            <v>NAVRATIL</v>
          </cell>
          <cell r="E214" t="str">
            <v>Alfred</v>
          </cell>
          <cell r="F214" t="str">
            <v>m</v>
          </cell>
          <cell r="G214">
            <v>22747</v>
          </cell>
          <cell r="H214" t="str">
            <v>AUT</v>
          </cell>
        </row>
        <row r="215">
          <cell r="A215">
            <v>1010</v>
          </cell>
          <cell r="B215">
            <v>19115</v>
          </cell>
          <cell r="C215" t="str">
            <v>SPG Post R.S./Nord</v>
          </cell>
          <cell r="D215" t="str">
            <v>ORSOLIC</v>
          </cell>
          <cell r="E215" t="str">
            <v>Mato</v>
          </cell>
          <cell r="F215" t="str">
            <v>m</v>
          </cell>
          <cell r="G215">
            <v>19076</v>
          </cell>
          <cell r="H215" t="str">
            <v>AUT</v>
          </cell>
        </row>
        <row r="216">
          <cell r="A216">
            <v>3064</v>
          </cell>
          <cell r="B216">
            <v>19115</v>
          </cell>
          <cell r="C216" t="str">
            <v>SPG Post R.S./Nord</v>
          </cell>
          <cell r="D216" t="str">
            <v>POSPISIL</v>
          </cell>
          <cell r="E216" t="str">
            <v>Harald</v>
          </cell>
          <cell r="F216" t="str">
            <v>m</v>
          </cell>
          <cell r="G216">
            <v>22888</v>
          </cell>
          <cell r="H216" t="str">
            <v>AUT</v>
          </cell>
        </row>
        <row r="217">
          <cell r="A217">
            <v>2064</v>
          </cell>
          <cell r="B217">
            <v>19115</v>
          </cell>
          <cell r="C217" t="str">
            <v>SPG Post R.S./Nord</v>
          </cell>
          <cell r="D217" t="str">
            <v>RYSAVY</v>
          </cell>
          <cell r="E217" t="str">
            <v>Erich</v>
          </cell>
          <cell r="F217" t="str">
            <v>m</v>
          </cell>
          <cell r="G217">
            <v>16778</v>
          </cell>
          <cell r="H217" t="str">
            <v>AUT</v>
          </cell>
        </row>
        <row r="218">
          <cell r="A218">
            <v>1019</v>
          </cell>
          <cell r="B218">
            <v>19115</v>
          </cell>
          <cell r="C218" t="str">
            <v>SPG Post R.S./Nord</v>
          </cell>
          <cell r="D218" t="str">
            <v>SKRIWANEK</v>
          </cell>
          <cell r="E218" t="str">
            <v>Karl</v>
          </cell>
          <cell r="F218" t="str">
            <v>m</v>
          </cell>
          <cell r="G218">
            <v>22020</v>
          </cell>
          <cell r="H218" t="str">
            <v>AUT</v>
          </cell>
        </row>
        <row r="219">
          <cell r="A219">
            <v>2087</v>
          </cell>
          <cell r="B219">
            <v>19115</v>
          </cell>
          <cell r="C219" t="str">
            <v>SPG Post R.S./Nord</v>
          </cell>
          <cell r="D219" t="str">
            <v>SLEJFIR</v>
          </cell>
          <cell r="E219" t="str">
            <v>Edwin</v>
          </cell>
          <cell r="F219" t="str">
            <v>m</v>
          </cell>
          <cell r="G219">
            <v>16324</v>
          </cell>
          <cell r="H219" t="str">
            <v>AUT</v>
          </cell>
        </row>
        <row r="220">
          <cell r="A220">
            <v>1101</v>
          </cell>
          <cell r="B220">
            <v>19115</v>
          </cell>
          <cell r="C220" t="str">
            <v>SPG Post R.S./Nord</v>
          </cell>
          <cell r="D220" t="str">
            <v>SOWA</v>
          </cell>
          <cell r="E220" t="str">
            <v>Helmut</v>
          </cell>
          <cell r="F220" t="str">
            <v>m</v>
          </cell>
          <cell r="G220">
            <v>25737</v>
          </cell>
          <cell r="H220" t="str">
            <v>AUT</v>
          </cell>
        </row>
        <row r="221">
          <cell r="A221">
            <v>1618</v>
          </cell>
          <cell r="B221">
            <v>19115</v>
          </cell>
          <cell r="C221" t="str">
            <v>SPG Post R.S./Nord</v>
          </cell>
          <cell r="D221" t="str">
            <v>SPATZ</v>
          </cell>
          <cell r="E221" t="str">
            <v>Gregor</v>
          </cell>
          <cell r="F221" t="str">
            <v>m</v>
          </cell>
          <cell r="G221">
            <v>26990</v>
          </cell>
          <cell r="H221" t="str">
            <v>AUT</v>
          </cell>
        </row>
        <row r="222">
          <cell r="A222">
            <v>1575</v>
          </cell>
          <cell r="B222">
            <v>19115</v>
          </cell>
          <cell r="C222" t="str">
            <v>SPG Post R.S./Nord</v>
          </cell>
          <cell r="D222" t="str">
            <v>TITZ</v>
          </cell>
          <cell r="E222" t="str">
            <v>Alfred</v>
          </cell>
          <cell r="F222" t="str">
            <v>m</v>
          </cell>
          <cell r="G222">
            <v>22007</v>
          </cell>
          <cell r="H222" t="str">
            <v>AUT</v>
          </cell>
        </row>
        <row r="223">
          <cell r="A223">
            <v>1184</v>
          </cell>
          <cell r="B223">
            <v>19115</v>
          </cell>
          <cell r="C223" t="str">
            <v>SPG Post R.S./Nord</v>
          </cell>
          <cell r="D223" t="str">
            <v>VAISHAIPL</v>
          </cell>
          <cell r="E223" t="str">
            <v>Manfred</v>
          </cell>
          <cell r="F223" t="str">
            <v>m</v>
          </cell>
          <cell r="G223">
            <v>21170</v>
          </cell>
          <cell r="H223" t="str">
            <v>AUT</v>
          </cell>
        </row>
        <row r="224">
          <cell r="A224">
            <v>2068</v>
          </cell>
          <cell r="B224">
            <v>19115</v>
          </cell>
          <cell r="C224" t="str">
            <v>SPG Post R.S./Nord</v>
          </cell>
          <cell r="D224" t="str">
            <v>VOLLHOFER</v>
          </cell>
          <cell r="E224" t="str">
            <v>Johann</v>
          </cell>
          <cell r="F224" t="str">
            <v>m</v>
          </cell>
          <cell r="G224">
            <v>14275</v>
          </cell>
          <cell r="H224" t="str">
            <v>AUT</v>
          </cell>
        </row>
        <row r="225">
          <cell r="A225">
            <v>1344</v>
          </cell>
          <cell r="B225">
            <v>19115</v>
          </cell>
          <cell r="C225" t="str">
            <v>SPG Post R.S./Nord</v>
          </cell>
          <cell r="D225" t="str">
            <v>WEBER</v>
          </cell>
          <cell r="E225" t="str">
            <v>Erwin</v>
          </cell>
          <cell r="F225" t="str">
            <v>m</v>
          </cell>
          <cell r="G225">
            <v>21142</v>
          </cell>
          <cell r="H225" t="str">
            <v>AUT</v>
          </cell>
        </row>
        <row r="226">
          <cell r="A226">
            <v>2357</v>
          </cell>
          <cell r="B226">
            <v>19115</v>
          </cell>
          <cell r="C226" t="str">
            <v>SPG Post R.S./Nord</v>
          </cell>
          <cell r="D226" t="str">
            <v>ZWATZ</v>
          </cell>
          <cell r="E226" t="str">
            <v>Edgar</v>
          </cell>
          <cell r="F226" t="str">
            <v>m</v>
          </cell>
          <cell r="G226">
            <v>27386</v>
          </cell>
          <cell r="H226" t="str">
            <v>AUT</v>
          </cell>
        </row>
        <row r="227">
          <cell r="A227">
            <v>6089</v>
          </cell>
          <cell r="B227">
            <v>19116</v>
          </cell>
          <cell r="C227" t="str">
            <v>SPG ASKÖ XI - SV Bäder</v>
          </cell>
          <cell r="D227" t="str">
            <v>ALTENEICHINGER</v>
          </cell>
          <cell r="E227" t="str">
            <v>Astrid</v>
          </cell>
          <cell r="F227" t="str">
            <v>w</v>
          </cell>
          <cell r="G227">
            <v>29970</v>
          </cell>
          <cell r="H227" t="str">
            <v>AUT</v>
          </cell>
        </row>
        <row r="228">
          <cell r="A228">
            <v>1004</v>
          </cell>
          <cell r="B228">
            <v>19116</v>
          </cell>
          <cell r="C228" t="str">
            <v>SPG ASKÖ XI - SV Bäder</v>
          </cell>
          <cell r="D228" t="str">
            <v>ALTENEICHINGER</v>
          </cell>
          <cell r="E228" t="str">
            <v>Robert</v>
          </cell>
          <cell r="F228" t="str">
            <v>m</v>
          </cell>
          <cell r="G228">
            <v>24603</v>
          </cell>
          <cell r="H228" t="str">
            <v>AUT</v>
          </cell>
        </row>
        <row r="229">
          <cell r="A229">
            <v>1037</v>
          </cell>
          <cell r="B229">
            <v>19116</v>
          </cell>
          <cell r="C229" t="str">
            <v>SPG ASKÖ XI - SV Bäder</v>
          </cell>
          <cell r="D229" t="str">
            <v>BABIC</v>
          </cell>
          <cell r="E229" t="str">
            <v>Petar</v>
          </cell>
          <cell r="F229" t="str">
            <v>m</v>
          </cell>
          <cell r="G229">
            <v>22701</v>
          </cell>
          <cell r="H229" t="str">
            <v>CRO</v>
          </cell>
        </row>
        <row r="230">
          <cell r="A230">
            <v>1234</v>
          </cell>
          <cell r="B230">
            <v>19116</v>
          </cell>
          <cell r="C230" t="str">
            <v>SPG ASKÖ XI - SV Bäder</v>
          </cell>
          <cell r="D230" t="str">
            <v>BARANASIC</v>
          </cell>
          <cell r="E230" t="str">
            <v>Goran</v>
          </cell>
          <cell r="F230" t="str">
            <v>m</v>
          </cell>
          <cell r="G230">
            <v>24541</v>
          </cell>
          <cell r="H230" t="str">
            <v>AUT</v>
          </cell>
        </row>
        <row r="231">
          <cell r="A231">
            <v>2839</v>
          </cell>
          <cell r="B231">
            <v>19116</v>
          </cell>
          <cell r="C231" t="str">
            <v>SPG ASKÖ XI - SV Bäder</v>
          </cell>
          <cell r="D231" t="str">
            <v>BERNTHALER</v>
          </cell>
          <cell r="E231" t="str">
            <v>Gerhard</v>
          </cell>
          <cell r="F231" t="str">
            <v>m</v>
          </cell>
          <cell r="G231">
            <v>23428</v>
          </cell>
          <cell r="H231" t="str">
            <v>AUT</v>
          </cell>
        </row>
        <row r="232">
          <cell r="A232">
            <v>6041</v>
          </cell>
          <cell r="B232">
            <v>19116</v>
          </cell>
          <cell r="C232" t="str">
            <v>SPG ASKÖ XI - SV Bäder</v>
          </cell>
          <cell r="D232" t="str">
            <v>BERNTHALER</v>
          </cell>
          <cell r="E232" t="str">
            <v>Sylvia</v>
          </cell>
          <cell r="F232" t="str">
            <v>w</v>
          </cell>
          <cell r="G232">
            <v>33349</v>
          </cell>
          <cell r="H232" t="str">
            <v>AUT</v>
          </cell>
        </row>
        <row r="233">
          <cell r="A233">
            <v>2273</v>
          </cell>
          <cell r="B233">
            <v>19116</v>
          </cell>
          <cell r="C233" t="str">
            <v>SPG ASKÖ XI - SV Bäder</v>
          </cell>
          <cell r="D233" t="str">
            <v>BLAZANOVIC</v>
          </cell>
          <cell r="E233" t="str">
            <v>Anton</v>
          </cell>
          <cell r="F233" t="str">
            <v>m</v>
          </cell>
          <cell r="G233">
            <v>20613</v>
          </cell>
          <cell r="H233" t="str">
            <v>AUT</v>
          </cell>
        </row>
        <row r="234">
          <cell r="A234">
            <v>2910</v>
          </cell>
          <cell r="B234">
            <v>19116</v>
          </cell>
          <cell r="C234" t="str">
            <v>SPG ASKÖ XI - SV Bäder</v>
          </cell>
          <cell r="D234" t="str">
            <v>CHALUPA</v>
          </cell>
          <cell r="E234" t="str">
            <v>Franz</v>
          </cell>
          <cell r="F234" t="str">
            <v>m</v>
          </cell>
          <cell r="G234">
            <v>11933</v>
          </cell>
          <cell r="H234" t="str">
            <v>AUT</v>
          </cell>
        </row>
        <row r="235">
          <cell r="A235">
            <v>1198</v>
          </cell>
          <cell r="B235">
            <v>19116</v>
          </cell>
          <cell r="C235" t="str">
            <v>SPG ASKÖ XI - SV Bäder</v>
          </cell>
          <cell r="D235" t="str">
            <v>DEDOVICH</v>
          </cell>
          <cell r="E235" t="str">
            <v>Alfons</v>
          </cell>
          <cell r="F235" t="str">
            <v>m</v>
          </cell>
          <cell r="G235">
            <v>23606</v>
          </cell>
          <cell r="H235" t="str">
            <v>AUT</v>
          </cell>
        </row>
        <row r="236">
          <cell r="A236">
            <v>2689</v>
          </cell>
          <cell r="B236">
            <v>19116</v>
          </cell>
          <cell r="C236" t="str">
            <v>SPG ASKÖ XI - SV Bäder</v>
          </cell>
          <cell r="D236" t="str">
            <v>DOLEZAL</v>
          </cell>
          <cell r="E236" t="str">
            <v>Josef</v>
          </cell>
          <cell r="F236" t="str">
            <v>m</v>
          </cell>
          <cell r="G236">
            <v>16110</v>
          </cell>
          <cell r="H236" t="str">
            <v>AUT</v>
          </cell>
        </row>
        <row r="237">
          <cell r="A237">
            <v>2600</v>
          </cell>
          <cell r="B237">
            <v>19116</v>
          </cell>
          <cell r="C237" t="str">
            <v>SPG ASKÖ XI - SV Bäder</v>
          </cell>
          <cell r="D237" t="str">
            <v>FREIMÜLLER</v>
          </cell>
          <cell r="E237" t="str">
            <v>Kurt</v>
          </cell>
          <cell r="F237" t="str">
            <v>m</v>
          </cell>
          <cell r="G237">
            <v>15702</v>
          </cell>
          <cell r="H237" t="str">
            <v>AUT</v>
          </cell>
        </row>
        <row r="238">
          <cell r="A238">
            <v>1986</v>
          </cell>
          <cell r="B238">
            <v>19116</v>
          </cell>
          <cell r="C238" t="str">
            <v>SPG ASKÖ XI - SV Bäder</v>
          </cell>
          <cell r="D238" t="str">
            <v>FUCHS</v>
          </cell>
          <cell r="E238" t="str">
            <v>Walter</v>
          </cell>
          <cell r="F238" t="str">
            <v>m</v>
          </cell>
          <cell r="G238">
            <v>14419</v>
          </cell>
          <cell r="H238" t="str">
            <v>AUT</v>
          </cell>
        </row>
        <row r="239">
          <cell r="A239">
            <v>6167</v>
          </cell>
          <cell r="B239">
            <v>19116</v>
          </cell>
          <cell r="C239" t="str">
            <v>SPG ASKÖ XI - SV Bäder</v>
          </cell>
          <cell r="D239" t="str">
            <v>GRÜBL</v>
          </cell>
          <cell r="E239" t="str">
            <v>Maria</v>
          </cell>
          <cell r="F239" t="str">
            <v>w</v>
          </cell>
          <cell r="G239">
            <v>22200</v>
          </cell>
          <cell r="H239" t="str">
            <v>AUT</v>
          </cell>
        </row>
        <row r="240">
          <cell r="A240">
            <v>1053</v>
          </cell>
          <cell r="B240">
            <v>19116</v>
          </cell>
          <cell r="C240" t="str">
            <v>SPG ASKÖ XI - SV Bäder</v>
          </cell>
          <cell r="D240" t="str">
            <v>GUSTAVIK</v>
          </cell>
          <cell r="E240" t="str">
            <v>Leopold</v>
          </cell>
          <cell r="F240" t="str">
            <v>m</v>
          </cell>
          <cell r="G240">
            <v>16253</v>
          </cell>
          <cell r="H240" t="str">
            <v>AUT</v>
          </cell>
        </row>
        <row r="241">
          <cell r="A241">
            <v>2371</v>
          </cell>
          <cell r="B241">
            <v>19116</v>
          </cell>
          <cell r="C241" t="str">
            <v>SPG ASKÖ XI - SV Bäder</v>
          </cell>
          <cell r="D241" t="str">
            <v>HASSLINGER</v>
          </cell>
          <cell r="E241" t="str">
            <v>Leopold</v>
          </cell>
          <cell r="F241" t="str">
            <v>m</v>
          </cell>
          <cell r="G241">
            <v>15355</v>
          </cell>
          <cell r="H241" t="str">
            <v>AUT</v>
          </cell>
        </row>
        <row r="242">
          <cell r="A242">
            <v>1989</v>
          </cell>
          <cell r="B242">
            <v>19116</v>
          </cell>
          <cell r="C242" t="str">
            <v>SPG ASKÖ XI - SV Bäder</v>
          </cell>
          <cell r="D242" t="str">
            <v>HIPFINGER</v>
          </cell>
          <cell r="E242" t="str">
            <v>Walter</v>
          </cell>
          <cell r="F242" t="str">
            <v>m</v>
          </cell>
          <cell r="G242">
            <v>13929</v>
          </cell>
          <cell r="H242" t="str">
            <v>AUT</v>
          </cell>
        </row>
        <row r="243">
          <cell r="A243">
            <v>1386</v>
          </cell>
          <cell r="B243">
            <v>19116</v>
          </cell>
          <cell r="C243" t="str">
            <v>SPG ASKÖ XI - SV Bäder</v>
          </cell>
          <cell r="D243" t="str">
            <v>HUBER</v>
          </cell>
          <cell r="E243" t="str">
            <v>Karl</v>
          </cell>
          <cell r="F243" t="str">
            <v>m</v>
          </cell>
          <cell r="G243">
            <v>15229</v>
          </cell>
          <cell r="H243" t="str">
            <v>AUT</v>
          </cell>
        </row>
        <row r="244">
          <cell r="A244">
            <v>2697</v>
          </cell>
          <cell r="B244">
            <v>19116</v>
          </cell>
          <cell r="C244" t="str">
            <v>SPG ASKÖ XI - SV Bäder</v>
          </cell>
          <cell r="D244" t="str">
            <v>JANU</v>
          </cell>
          <cell r="E244" t="str">
            <v>Robert</v>
          </cell>
          <cell r="F244" t="str">
            <v>m</v>
          </cell>
          <cell r="G244">
            <v>23497</v>
          </cell>
          <cell r="H244" t="str">
            <v>CRO</v>
          </cell>
        </row>
        <row r="245">
          <cell r="A245">
            <v>1040</v>
          </cell>
          <cell r="B245">
            <v>19116</v>
          </cell>
          <cell r="C245" t="str">
            <v>SPG ASKÖ XI - SV Bäder</v>
          </cell>
          <cell r="D245" t="str">
            <v>JELECEVIC</v>
          </cell>
          <cell r="E245" t="str">
            <v>Anto</v>
          </cell>
          <cell r="F245" t="str">
            <v>m</v>
          </cell>
          <cell r="G245">
            <v>23170</v>
          </cell>
          <cell r="H245" t="str">
            <v>CRO</v>
          </cell>
        </row>
        <row r="246">
          <cell r="A246">
            <v>2394</v>
          </cell>
          <cell r="B246">
            <v>19116</v>
          </cell>
          <cell r="C246" t="str">
            <v>SPG ASKÖ XI - SV Bäder</v>
          </cell>
          <cell r="D246" t="str">
            <v>KEIPPEL</v>
          </cell>
          <cell r="E246" t="str">
            <v>Stefan</v>
          </cell>
          <cell r="F246" t="str">
            <v>m</v>
          </cell>
          <cell r="G246">
            <v>14794</v>
          </cell>
          <cell r="H246" t="str">
            <v>AUT</v>
          </cell>
        </row>
        <row r="247">
          <cell r="A247">
            <v>6208</v>
          </cell>
          <cell r="B247">
            <v>19116</v>
          </cell>
          <cell r="C247" t="str">
            <v>SPG ASKÖ XI - SV Bäder</v>
          </cell>
          <cell r="D247" t="str">
            <v>LANG</v>
          </cell>
          <cell r="E247" t="str">
            <v>Eveline</v>
          </cell>
          <cell r="F247" t="str">
            <v>w</v>
          </cell>
          <cell r="G247">
            <v>25172</v>
          </cell>
          <cell r="H247" t="str">
            <v>AUT</v>
          </cell>
        </row>
        <row r="248">
          <cell r="A248">
            <v>1255</v>
          </cell>
          <cell r="B248">
            <v>19116</v>
          </cell>
          <cell r="C248" t="str">
            <v>SPG ASKÖ XI - SV Bäder</v>
          </cell>
          <cell r="D248" t="str">
            <v>LUKACEVIC</v>
          </cell>
          <cell r="E248" t="str">
            <v>Marko</v>
          </cell>
          <cell r="F248" t="str">
            <v>m</v>
          </cell>
          <cell r="G248">
            <v>23743</v>
          </cell>
          <cell r="H248" t="str">
            <v>AUT</v>
          </cell>
        </row>
        <row r="249">
          <cell r="A249">
            <v>1110</v>
          </cell>
          <cell r="B249">
            <v>19116</v>
          </cell>
          <cell r="C249" t="str">
            <v>SPG ASKÖ XI - SV Bäder</v>
          </cell>
          <cell r="D249" t="str">
            <v>MADZAR</v>
          </cell>
          <cell r="E249" t="str">
            <v>Ivo</v>
          </cell>
          <cell r="F249" t="str">
            <v>m</v>
          </cell>
          <cell r="G249">
            <v>23976</v>
          </cell>
          <cell r="H249" t="str">
            <v>AUT</v>
          </cell>
        </row>
        <row r="250">
          <cell r="A250">
            <v>1317</v>
          </cell>
          <cell r="B250">
            <v>19116</v>
          </cell>
          <cell r="C250" t="str">
            <v>SPG ASKÖ XI - SV Bäder</v>
          </cell>
          <cell r="D250" t="str">
            <v>MAJ</v>
          </cell>
          <cell r="E250" t="str">
            <v>Andrzej</v>
          </cell>
          <cell r="F250" t="str">
            <v>m</v>
          </cell>
          <cell r="G250">
            <v>20730</v>
          </cell>
          <cell r="H250" t="str">
            <v>AUT</v>
          </cell>
        </row>
        <row r="251">
          <cell r="A251">
            <v>1056</v>
          </cell>
          <cell r="B251">
            <v>19116</v>
          </cell>
          <cell r="C251" t="str">
            <v>SPG ASKÖ XI - SV Bäder</v>
          </cell>
          <cell r="D251" t="str">
            <v>MARTINCIC</v>
          </cell>
          <cell r="E251" t="str">
            <v>Marijan</v>
          </cell>
          <cell r="F251" t="str">
            <v>m</v>
          </cell>
          <cell r="G251">
            <v>25212</v>
          </cell>
          <cell r="H251" t="str">
            <v>AUT</v>
          </cell>
        </row>
        <row r="252">
          <cell r="A252">
            <v>1621</v>
          </cell>
          <cell r="B252">
            <v>19116</v>
          </cell>
          <cell r="C252" t="str">
            <v>SPG ASKÖ XI - SV Bäder</v>
          </cell>
          <cell r="D252" t="str">
            <v>MESCIC</v>
          </cell>
          <cell r="E252" t="str">
            <v>Marko</v>
          </cell>
          <cell r="F252" t="str">
            <v>m</v>
          </cell>
          <cell r="G252">
            <v>23178</v>
          </cell>
          <cell r="H252" t="str">
            <v>AUT</v>
          </cell>
        </row>
        <row r="253">
          <cell r="A253">
            <v>6206</v>
          </cell>
          <cell r="B253">
            <v>19116</v>
          </cell>
          <cell r="C253" t="str">
            <v>SPG ASKÖ XI - SV Bäder</v>
          </cell>
          <cell r="D253" t="str">
            <v>MÜLLNER</v>
          </cell>
          <cell r="E253" t="str">
            <v>Maria</v>
          </cell>
          <cell r="F253" t="str">
            <v>w</v>
          </cell>
          <cell r="G253">
            <v>18869</v>
          </cell>
          <cell r="H253" t="str">
            <v>AUT</v>
          </cell>
        </row>
        <row r="254">
          <cell r="A254">
            <v>6348</v>
          </cell>
          <cell r="B254">
            <v>19116</v>
          </cell>
          <cell r="C254" t="str">
            <v>SPG ASKÖ XI - SV Bäder</v>
          </cell>
          <cell r="D254" t="str">
            <v>PECHA</v>
          </cell>
          <cell r="E254" t="str">
            <v>Herta</v>
          </cell>
          <cell r="F254" t="str">
            <v>w</v>
          </cell>
          <cell r="G254">
            <v>14592</v>
          </cell>
          <cell r="H254" t="str">
            <v>AUT</v>
          </cell>
        </row>
        <row r="255">
          <cell r="A255">
            <v>1772</v>
          </cell>
          <cell r="B255">
            <v>19116</v>
          </cell>
          <cell r="C255" t="str">
            <v>SPG ASKÖ XI - SV Bäder</v>
          </cell>
          <cell r="D255" t="str">
            <v>PETROVIC</v>
          </cell>
          <cell r="E255" t="str">
            <v>Sasa</v>
          </cell>
          <cell r="F255" t="str">
            <v>m</v>
          </cell>
          <cell r="G255">
            <v>26820</v>
          </cell>
          <cell r="H255" t="str">
            <v>AUT</v>
          </cell>
        </row>
        <row r="256">
          <cell r="A256">
            <v>3118</v>
          </cell>
          <cell r="B256">
            <v>19116</v>
          </cell>
          <cell r="C256" t="str">
            <v>SPG ASKÖ XI - SV Bäder</v>
          </cell>
          <cell r="D256" t="str">
            <v>PRÄTORIUS</v>
          </cell>
          <cell r="E256" t="str">
            <v>Franz</v>
          </cell>
          <cell r="F256" t="str">
            <v>m</v>
          </cell>
          <cell r="G256">
            <v>18893</v>
          </cell>
          <cell r="H256" t="str">
            <v>AUT</v>
          </cell>
        </row>
        <row r="257">
          <cell r="A257">
            <v>1058</v>
          </cell>
          <cell r="B257">
            <v>19116</v>
          </cell>
          <cell r="C257" t="str">
            <v>SPG ASKÖ XI - SV Bäder</v>
          </cell>
          <cell r="D257" t="str">
            <v>RAUSCH</v>
          </cell>
          <cell r="E257" t="str">
            <v>Paul</v>
          </cell>
          <cell r="F257" t="str">
            <v>m</v>
          </cell>
          <cell r="G257">
            <v>17640</v>
          </cell>
          <cell r="H257" t="str">
            <v>AUT</v>
          </cell>
        </row>
        <row r="258">
          <cell r="A258">
            <v>2609</v>
          </cell>
          <cell r="B258">
            <v>19116</v>
          </cell>
          <cell r="C258" t="str">
            <v>SPG ASKÖ XI - SV Bäder</v>
          </cell>
          <cell r="D258" t="str">
            <v>REINOLD</v>
          </cell>
          <cell r="E258" t="str">
            <v>Robert</v>
          </cell>
          <cell r="F258" t="str">
            <v>m</v>
          </cell>
          <cell r="G258">
            <v>15876</v>
          </cell>
          <cell r="H258" t="str">
            <v>AUT</v>
          </cell>
        </row>
        <row r="259">
          <cell r="A259">
            <v>6295</v>
          </cell>
          <cell r="B259">
            <v>19116</v>
          </cell>
          <cell r="C259" t="str">
            <v>SPG ASKÖ XI - SV Bäder</v>
          </cell>
          <cell r="D259" t="str">
            <v>SEEFRIED</v>
          </cell>
          <cell r="E259" t="str">
            <v>Gabriele</v>
          </cell>
          <cell r="F259" t="str">
            <v>w</v>
          </cell>
          <cell r="G259">
            <v>24932</v>
          </cell>
          <cell r="H259" t="str">
            <v>AUT</v>
          </cell>
        </row>
        <row r="260">
          <cell r="A260">
            <v>1313</v>
          </cell>
          <cell r="B260">
            <v>19116</v>
          </cell>
          <cell r="C260" t="str">
            <v>SPG ASKÖ XI - SV Bäder</v>
          </cell>
          <cell r="D260" t="str">
            <v>SPITRA</v>
          </cell>
          <cell r="E260" t="str">
            <v>Gerhard</v>
          </cell>
          <cell r="F260" t="str">
            <v>m</v>
          </cell>
          <cell r="G260">
            <v>17087</v>
          </cell>
          <cell r="H260" t="str">
            <v>BIH</v>
          </cell>
        </row>
        <row r="261">
          <cell r="A261">
            <v>6282</v>
          </cell>
          <cell r="B261">
            <v>19116</v>
          </cell>
          <cell r="C261" t="str">
            <v>SPG ASKÖ XI - SV Bäder</v>
          </cell>
          <cell r="D261" t="str">
            <v>STEINER</v>
          </cell>
          <cell r="E261" t="str">
            <v>Doris</v>
          </cell>
          <cell r="F261" t="str">
            <v>w</v>
          </cell>
          <cell r="G261">
            <v>24117</v>
          </cell>
          <cell r="H261" t="str">
            <v>CRO</v>
          </cell>
        </row>
        <row r="262">
          <cell r="A262">
            <v>1064</v>
          </cell>
          <cell r="B262">
            <v>19116</v>
          </cell>
          <cell r="C262" t="str">
            <v>SPG ASKÖ XI - SV Bäder</v>
          </cell>
          <cell r="D262" t="str">
            <v>STRASSER</v>
          </cell>
          <cell r="E262" t="str">
            <v>Herbert</v>
          </cell>
          <cell r="F262" t="str">
            <v>m</v>
          </cell>
          <cell r="G262">
            <v>14828</v>
          </cell>
          <cell r="H262" t="str">
            <v>AUT</v>
          </cell>
        </row>
        <row r="263">
          <cell r="A263">
            <v>2008</v>
          </cell>
          <cell r="B263">
            <v>19116</v>
          </cell>
          <cell r="C263" t="str">
            <v>SPG ASKÖ XI - SV Bäder</v>
          </cell>
          <cell r="D263" t="str">
            <v>SWOBODA</v>
          </cell>
          <cell r="E263" t="str">
            <v>Hermann</v>
          </cell>
          <cell r="F263" t="str">
            <v>m</v>
          </cell>
          <cell r="G263">
            <v>19389</v>
          </cell>
          <cell r="H263" t="str">
            <v>CRO</v>
          </cell>
        </row>
        <row r="264">
          <cell r="A264">
            <v>1059</v>
          </cell>
          <cell r="B264">
            <v>19116</v>
          </cell>
          <cell r="C264" t="str">
            <v>SPG ASKÖ XI - SV Bäder</v>
          </cell>
          <cell r="D264" t="str">
            <v>TIMM</v>
          </cell>
          <cell r="E264" t="str">
            <v>Mathias</v>
          </cell>
          <cell r="F264" t="str">
            <v>m</v>
          </cell>
          <cell r="G264">
            <v>30288</v>
          </cell>
          <cell r="H264" t="str">
            <v>AUT</v>
          </cell>
        </row>
        <row r="265">
          <cell r="A265">
            <v>1454</v>
          </cell>
          <cell r="B265">
            <v>19116</v>
          </cell>
          <cell r="C265" t="str">
            <v>SPG ASKÖ XI - SV Bäder</v>
          </cell>
          <cell r="D265" t="str">
            <v>TUTNJEVIC</v>
          </cell>
          <cell r="E265" t="str">
            <v>Mijo</v>
          </cell>
          <cell r="F265" t="str">
            <v>m</v>
          </cell>
          <cell r="G265">
            <v>18994</v>
          </cell>
          <cell r="H265" t="str">
            <v>AUT</v>
          </cell>
        </row>
        <row r="266">
          <cell r="A266">
            <v>1502</v>
          </cell>
          <cell r="B266">
            <v>19116</v>
          </cell>
          <cell r="C266" t="str">
            <v>SPG ASKÖ XI - SV Bäder</v>
          </cell>
          <cell r="D266" t="str">
            <v>WONDRE</v>
          </cell>
          <cell r="E266" t="str">
            <v>Michael</v>
          </cell>
          <cell r="F266" t="str">
            <v>m</v>
          </cell>
          <cell r="G266">
            <v>31187</v>
          </cell>
          <cell r="H266" t="str">
            <v>AUT</v>
          </cell>
        </row>
        <row r="267">
          <cell r="A267">
            <v>6145</v>
          </cell>
          <cell r="B267">
            <v>19117</v>
          </cell>
          <cell r="C267" t="str">
            <v>BBSV Wien</v>
          </cell>
          <cell r="D267" t="str">
            <v>ARTNER</v>
          </cell>
          <cell r="E267" t="str">
            <v>Doris</v>
          </cell>
          <cell r="F267" t="str">
            <v>w</v>
          </cell>
          <cell r="G267">
            <v>22829</v>
          </cell>
          <cell r="H267" t="str">
            <v>SCG</v>
          </cell>
        </row>
        <row r="268">
          <cell r="A268">
            <v>2051</v>
          </cell>
          <cell r="B268">
            <v>19117</v>
          </cell>
          <cell r="C268" t="str">
            <v>BBSV Wien</v>
          </cell>
          <cell r="D268" t="str">
            <v>ARTNER</v>
          </cell>
          <cell r="E268" t="str">
            <v>Harald</v>
          </cell>
          <cell r="F268" t="str">
            <v>m</v>
          </cell>
          <cell r="G268">
            <v>24427</v>
          </cell>
          <cell r="H268" t="str">
            <v>AUT</v>
          </cell>
        </row>
        <row r="269">
          <cell r="A269">
            <v>1832</v>
          </cell>
          <cell r="B269">
            <v>19117</v>
          </cell>
          <cell r="C269" t="str">
            <v>BBSV Wien</v>
          </cell>
          <cell r="D269" t="str">
            <v>BAUER</v>
          </cell>
          <cell r="E269" t="str">
            <v>Kevin</v>
          </cell>
          <cell r="F269" t="str">
            <v>m</v>
          </cell>
          <cell r="G269">
            <v>34190</v>
          </cell>
          <cell r="H269" t="str">
            <v>AUT</v>
          </cell>
        </row>
        <row r="270">
          <cell r="A270">
            <v>1800</v>
          </cell>
          <cell r="B270">
            <v>19117</v>
          </cell>
          <cell r="C270" t="str">
            <v>BBSV Wien</v>
          </cell>
          <cell r="D270" t="str">
            <v>BERANEK</v>
          </cell>
          <cell r="E270" t="str">
            <v>Willibald</v>
          </cell>
          <cell r="F270" t="str">
            <v>m</v>
          </cell>
          <cell r="G270">
            <v>12672</v>
          </cell>
          <cell r="H270" t="str">
            <v>AUT</v>
          </cell>
        </row>
        <row r="271">
          <cell r="A271">
            <v>6076</v>
          </cell>
          <cell r="B271">
            <v>19117</v>
          </cell>
          <cell r="C271" t="str">
            <v>BBSV Wien</v>
          </cell>
          <cell r="D271" t="str">
            <v>BIRSACK</v>
          </cell>
          <cell r="E271" t="str">
            <v>Eva Maria</v>
          </cell>
          <cell r="F271" t="str">
            <v>w</v>
          </cell>
          <cell r="G271">
            <v>20448</v>
          </cell>
          <cell r="H271" t="str">
            <v>AUT</v>
          </cell>
        </row>
        <row r="272">
          <cell r="A272">
            <v>6006</v>
          </cell>
          <cell r="B272">
            <v>19117</v>
          </cell>
          <cell r="C272" t="str">
            <v>BBSV Wien</v>
          </cell>
          <cell r="D272" t="str">
            <v>CSÖKE</v>
          </cell>
          <cell r="E272" t="str">
            <v>Csilla</v>
          </cell>
          <cell r="F272" t="str">
            <v>w</v>
          </cell>
          <cell r="G272">
            <v>29584</v>
          </cell>
          <cell r="H272" t="str">
            <v>HUN</v>
          </cell>
        </row>
        <row r="273">
          <cell r="A273">
            <v>1067</v>
          </cell>
          <cell r="B273">
            <v>19117</v>
          </cell>
          <cell r="C273" t="str">
            <v>BBSV Wien</v>
          </cell>
          <cell r="D273" t="str">
            <v>EGGER</v>
          </cell>
          <cell r="E273" t="str">
            <v>Michael</v>
          </cell>
          <cell r="F273" t="str">
            <v>m</v>
          </cell>
          <cell r="G273">
            <v>34342</v>
          </cell>
          <cell r="H273" t="str">
            <v>ITA</v>
          </cell>
        </row>
        <row r="274">
          <cell r="A274">
            <v>6174</v>
          </cell>
          <cell r="B274">
            <v>19117</v>
          </cell>
          <cell r="C274" t="str">
            <v>BBSV Wien</v>
          </cell>
          <cell r="D274" t="str">
            <v>DOBIAS</v>
          </cell>
          <cell r="E274" t="str">
            <v>Brigitte</v>
          </cell>
          <cell r="F274" t="str">
            <v>w</v>
          </cell>
          <cell r="G274">
            <v>21218</v>
          </cell>
          <cell r="H274" t="str">
            <v>AUT</v>
          </cell>
        </row>
        <row r="275">
          <cell r="A275">
            <v>1296</v>
          </cell>
          <cell r="B275">
            <v>19117</v>
          </cell>
          <cell r="C275" t="str">
            <v>BBSV Wien</v>
          </cell>
          <cell r="D275" t="str">
            <v>GLASSER</v>
          </cell>
          <cell r="E275" t="str">
            <v>Thomas</v>
          </cell>
          <cell r="F275" t="str">
            <v>m</v>
          </cell>
          <cell r="G275">
            <v>29386</v>
          </cell>
          <cell r="H275" t="str">
            <v>AUT</v>
          </cell>
        </row>
        <row r="276">
          <cell r="A276">
            <v>6059</v>
          </cell>
          <cell r="B276">
            <v>19117</v>
          </cell>
          <cell r="C276" t="str">
            <v>BBSV Wien</v>
          </cell>
          <cell r="D276" t="str">
            <v>HABERL</v>
          </cell>
          <cell r="E276" t="str">
            <v>Carina</v>
          </cell>
          <cell r="F276" t="str">
            <v>w</v>
          </cell>
          <cell r="G276">
            <v>34959</v>
          </cell>
          <cell r="H276" t="str">
            <v>AUT</v>
          </cell>
        </row>
        <row r="277">
          <cell r="A277">
            <v>6163</v>
          </cell>
          <cell r="B277">
            <v>19117</v>
          </cell>
          <cell r="C277" t="str">
            <v>BBSV Wien</v>
          </cell>
          <cell r="D277" t="str">
            <v>HABERL</v>
          </cell>
          <cell r="E277" t="str">
            <v>Petra</v>
          </cell>
          <cell r="F277" t="str">
            <v>w</v>
          </cell>
          <cell r="G277">
            <v>25332</v>
          </cell>
          <cell r="H277" t="str">
            <v>AUT</v>
          </cell>
        </row>
        <row r="278">
          <cell r="A278">
            <v>6061</v>
          </cell>
          <cell r="B278">
            <v>19117</v>
          </cell>
          <cell r="C278" t="str">
            <v>BBSV Wien</v>
          </cell>
          <cell r="D278" t="str">
            <v>HABERL</v>
          </cell>
          <cell r="E278" t="str">
            <v>Yvonne</v>
          </cell>
          <cell r="F278" t="str">
            <v>w</v>
          </cell>
          <cell r="G278">
            <v>35515</v>
          </cell>
          <cell r="H278" t="str">
            <v>AUT</v>
          </cell>
        </row>
        <row r="279">
          <cell r="A279">
            <v>1097</v>
          </cell>
          <cell r="B279">
            <v>19117</v>
          </cell>
          <cell r="C279" t="str">
            <v>BBSV Wien</v>
          </cell>
          <cell r="D279" t="str">
            <v>HARMS</v>
          </cell>
          <cell r="E279" t="str">
            <v>Armin</v>
          </cell>
          <cell r="F279" t="str">
            <v>m</v>
          </cell>
          <cell r="G279">
            <v>40637</v>
          </cell>
          <cell r="H279" t="str">
            <v>GER</v>
          </cell>
        </row>
        <row r="280">
          <cell r="A280">
            <v>6196</v>
          </cell>
          <cell r="B280">
            <v>19117</v>
          </cell>
          <cell r="C280" t="str">
            <v>BBSV Wien</v>
          </cell>
          <cell r="D280" t="str">
            <v>HERRMANN</v>
          </cell>
          <cell r="E280" t="str">
            <v>Brigitte</v>
          </cell>
          <cell r="F280" t="str">
            <v>w</v>
          </cell>
          <cell r="G280">
            <v>24618</v>
          </cell>
          <cell r="H280" t="str">
            <v>AUT</v>
          </cell>
        </row>
        <row r="281">
          <cell r="A281">
            <v>6279</v>
          </cell>
          <cell r="B281">
            <v>19117</v>
          </cell>
          <cell r="C281" t="str">
            <v>BBSV Wien</v>
          </cell>
          <cell r="D281" t="str">
            <v>HERRMANN</v>
          </cell>
          <cell r="E281" t="str">
            <v>Julia</v>
          </cell>
          <cell r="F281" t="str">
            <v>w</v>
          </cell>
          <cell r="G281">
            <v>35662</v>
          </cell>
          <cell r="H281" t="str">
            <v>AUT</v>
          </cell>
        </row>
        <row r="282">
          <cell r="A282">
            <v>2448</v>
          </cell>
          <cell r="B282">
            <v>19117</v>
          </cell>
          <cell r="C282" t="str">
            <v>BBSV Wien</v>
          </cell>
          <cell r="D282" t="str">
            <v>HÜBSCH</v>
          </cell>
          <cell r="E282" t="str">
            <v>Helmut</v>
          </cell>
          <cell r="F282" t="str">
            <v>m</v>
          </cell>
          <cell r="G282">
            <v>22948</v>
          </cell>
          <cell r="H282" t="str">
            <v>AUT</v>
          </cell>
        </row>
        <row r="283">
          <cell r="A283">
            <v>1242</v>
          </cell>
          <cell r="B283">
            <v>19117</v>
          </cell>
          <cell r="C283" t="str">
            <v>BBSV Wien</v>
          </cell>
          <cell r="D283" t="str">
            <v>IBESCHITZ</v>
          </cell>
          <cell r="E283" t="str">
            <v>Andy</v>
          </cell>
          <cell r="F283" t="str">
            <v>m</v>
          </cell>
          <cell r="G283">
            <v>21691</v>
          </cell>
          <cell r="H283" t="str">
            <v>AUT</v>
          </cell>
        </row>
        <row r="284">
          <cell r="A284">
            <v>6044</v>
          </cell>
          <cell r="B284">
            <v>19117</v>
          </cell>
          <cell r="C284" t="str">
            <v>BBSV Wien</v>
          </cell>
          <cell r="D284" t="str">
            <v>IONESCU</v>
          </cell>
          <cell r="E284" t="str">
            <v>Eleni</v>
          </cell>
          <cell r="F284" t="str">
            <v>w</v>
          </cell>
          <cell r="G284">
            <v>39606</v>
          </cell>
          <cell r="H284" t="str">
            <v>AUT</v>
          </cell>
        </row>
        <row r="285">
          <cell r="A285">
            <v>1818</v>
          </cell>
          <cell r="B285">
            <v>19117</v>
          </cell>
          <cell r="C285" t="str">
            <v>BBSV Wien</v>
          </cell>
          <cell r="D285" t="str">
            <v>KAISER</v>
          </cell>
          <cell r="E285" t="str">
            <v>Herbert</v>
          </cell>
          <cell r="F285" t="str">
            <v>m</v>
          </cell>
          <cell r="G285">
            <v>19186</v>
          </cell>
          <cell r="H285" t="str">
            <v>AUT</v>
          </cell>
        </row>
        <row r="286">
          <cell r="A286">
            <v>1174</v>
          </cell>
          <cell r="B286">
            <v>19117</v>
          </cell>
          <cell r="C286" t="str">
            <v>BBSV Wien</v>
          </cell>
          <cell r="D286" t="str">
            <v>KANATLI</v>
          </cell>
          <cell r="E286" t="str">
            <v>Marc-Leon</v>
          </cell>
          <cell r="F286" t="str">
            <v>m</v>
          </cell>
          <cell r="G286">
            <v>38988</v>
          </cell>
          <cell r="H286" t="str">
            <v>AUT</v>
          </cell>
        </row>
        <row r="287">
          <cell r="A287">
            <v>6015</v>
          </cell>
          <cell r="B287">
            <v>19117</v>
          </cell>
          <cell r="C287" t="str">
            <v>BBSV Wien</v>
          </cell>
          <cell r="D287" t="str">
            <v>KANATLI</v>
          </cell>
          <cell r="E287" t="str">
            <v>Angelika</v>
          </cell>
          <cell r="F287" t="str">
            <v>w</v>
          </cell>
          <cell r="G287">
            <v>24825</v>
          </cell>
          <cell r="H287" t="str">
            <v>AUT</v>
          </cell>
        </row>
        <row r="288">
          <cell r="A288">
            <v>6143</v>
          </cell>
          <cell r="B288">
            <v>19117</v>
          </cell>
          <cell r="C288" t="str">
            <v>BBSV Wien</v>
          </cell>
          <cell r="D288" t="str">
            <v>KAUFMANN</v>
          </cell>
          <cell r="E288" t="str">
            <v>Sabrina</v>
          </cell>
          <cell r="F288" t="str">
            <v>w</v>
          </cell>
          <cell r="G288">
            <v>34106</v>
          </cell>
          <cell r="H288" t="str">
            <v>AUT</v>
          </cell>
        </row>
        <row r="289">
          <cell r="A289">
            <v>6064</v>
          </cell>
          <cell r="B289">
            <v>19117</v>
          </cell>
          <cell r="C289" t="str">
            <v>BBSV Wien</v>
          </cell>
          <cell r="D289" t="str">
            <v>KETTELE</v>
          </cell>
          <cell r="E289" t="str">
            <v>Cornelia</v>
          </cell>
          <cell r="F289" t="str">
            <v>w</v>
          </cell>
          <cell r="G289">
            <v>26502</v>
          </cell>
          <cell r="H289" t="str">
            <v>AUT</v>
          </cell>
        </row>
        <row r="290">
          <cell r="A290">
            <v>1146</v>
          </cell>
          <cell r="B290">
            <v>19117</v>
          </cell>
          <cell r="C290" t="str">
            <v>BBSV Wien</v>
          </cell>
          <cell r="D290" t="str">
            <v>KNÖTTNER</v>
          </cell>
          <cell r="E290" t="str">
            <v>Alexander</v>
          </cell>
          <cell r="F290" t="str">
            <v>m</v>
          </cell>
          <cell r="G290">
            <v>33145</v>
          </cell>
          <cell r="H290" t="str">
            <v>AUT</v>
          </cell>
        </row>
        <row r="291">
          <cell r="A291">
            <v>2544</v>
          </cell>
          <cell r="B291">
            <v>19117</v>
          </cell>
          <cell r="C291" t="str">
            <v>BBSV Wien</v>
          </cell>
          <cell r="D291" t="str">
            <v>KOCH</v>
          </cell>
          <cell r="E291" t="str">
            <v>Erwin</v>
          </cell>
          <cell r="F291" t="str">
            <v>m</v>
          </cell>
          <cell r="G291">
            <v>17754</v>
          </cell>
          <cell r="H291" t="str">
            <v>AUT</v>
          </cell>
        </row>
        <row r="292">
          <cell r="A292">
            <v>6256</v>
          </cell>
          <cell r="B292">
            <v>19117</v>
          </cell>
          <cell r="C292" t="str">
            <v>BBSV Wien</v>
          </cell>
          <cell r="D292" t="str">
            <v>KOCH</v>
          </cell>
          <cell r="E292" t="str">
            <v>Gabriele</v>
          </cell>
          <cell r="F292" t="str">
            <v>w</v>
          </cell>
          <cell r="G292">
            <v>21431</v>
          </cell>
          <cell r="H292" t="str">
            <v>AUT</v>
          </cell>
        </row>
        <row r="293">
          <cell r="A293">
            <v>1163</v>
          </cell>
          <cell r="B293">
            <v>19117</v>
          </cell>
          <cell r="C293" t="str">
            <v>BBSV Wien</v>
          </cell>
          <cell r="D293" t="str">
            <v>KOCH</v>
          </cell>
          <cell r="E293" t="str">
            <v>Maximilian</v>
          </cell>
          <cell r="F293" t="str">
            <v>m</v>
          </cell>
          <cell r="G293">
            <v>33442</v>
          </cell>
          <cell r="H293" t="str">
            <v>AUT</v>
          </cell>
        </row>
        <row r="294">
          <cell r="A294">
            <v>1925</v>
          </cell>
          <cell r="B294">
            <v>19117</v>
          </cell>
          <cell r="C294" t="str">
            <v>BBSV Wien</v>
          </cell>
          <cell r="D294" t="str">
            <v>KRAFT</v>
          </cell>
          <cell r="E294" t="str">
            <v>Leopold</v>
          </cell>
          <cell r="F294" t="str">
            <v>m</v>
          </cell>
          <cell r="G294">
            <v>18717</v>
          </cell>
          <cell r="H294" t="str">
            <v>AUT</v>
          </cell>
        </row>
        <row r="295">
          <cell r="A295">
            <v>6176</v>
          </cell>
          <cell r="B295">
            <v>19117</v>
          </cell>
          <cell r="C295" t="str">
            <v>BBSV Wien</v>
          </cell>
          <cell r="D295" t="str">
            <v>KRONIGL</v>
          </cell>
          <cell r="E295" t="str">
            <v>Elli</v>
          </cell>
          <cell r="F295" t="str">
            <v>w</v>
          </cell>
          <cell r="G295">
            <v>15779</v>
          </cell>
          <cell r="H295" t="str">
            <v>AUT</v>
          </cell>
        </row>
        <row r="296">
          <cell r="A296">
            <v>6100</v>
          </cell>
          <cell r="B296">
            <v>19117</v>
          </cell>
          <cell r="C296" t="str">
            <v>BBSV Wien</v>
          </cell>
          <cell r="D296" t="str">
            <v>MARTINKEVIC</v>
          </cell>
          <cell r="E296" t="str">
            <v>Dana</v>
          </cell>
          <cell r="F296" t="str">
            <v>w</v>
          </cell>
          <cell r="G296">
            <v>30564</v>
          </cell>
          <cell r="H296" t="str">
            <v>AUT</v>
          </cell>
        </row>
        <row r="297">
          <cell r="A297">
            <v>1820</v>
          </cell>
          <cell r="B297">
            <v>19117</v>
          </cell>
          <cell r="C297" t="str">
            <v>BBSV Wien</v>
          </cell>
          <cell r="D297" t="str">
            <v>MAURITZ</v>
          </cell>
          <cell r="E297" t="str">
            <v>Rudolf</v>
          </cell>
          <cell r="F297" t="str">
            <v>m</v>
          </cell>
          <cell r="G297">
            <v>19017</v>
          </cell>
          <cell r="H297" t="str">
            <v>AUT</v>
          </cell>
        </row>
        <row r="298">
          <cell r="A298">
            <v>6132</v>
          </cell>
          <cell r="B298">
            <v>19117</v>
          </cell>
          <cell r="C298" t="str">
            <v>BBSV Wien</v>
          </cell>
          <cell r="D298" t="str">
            <v>NEUBAUER</v>
          </cell>
          <cell r="E298" t="str">
            <v>Nathalie</v>
          </cell>
          <cell r="F298" t="str">
            <v>w</v>
          </cell>
          <cell r="G298">
            <v>34821</v>
          </cell>
          <cell r="H298" t="str">
            <v>AUT</v>
          </cell>
        </row>
        <row r="299">
          <cell r="A299">
            <v>1098</v>
          </cell>
          <cell r="B299">
            <v>19117</v>
          </cell>
          <cell r="C299" t="str">
            <v>BBSV Wien</v>
          </cell>
          <cell r="D299" t="str">
            <v>PARTYKA-BRAUN</v>
          </cell>
          <cell r="E299" t="str">
            <v>Manuel</v>
          </cell>
          <cell r="F299" t="str">
            <v>m</v>
          </cell>
          <cell r="G299">
            <v>32460</v>
          </cell>
          <cell r="H299" t="str">
            <v>AUT</v>
          </cell>
        </row>
        <row r="300">
          <cell r="A300">
            <v>1094</v>
          </cell>
          <cell r="B300">
            <v>19117</v>
          </cell>
          <cell r="C300" t="str">
            <v>BBSV Wien</v>
          </cell>
          <cell r="D300" t="str">
            <v>PARTYKA-BRAUN</v>
          </cell>
          <cell r="E300" t="str">
            <v>Robert</v>
          </cell>
          <cell r="F300" t="str">
            <v>m</v>
          </cell>
          <cell r="G300">
            <v>20205</v>
          </cell>
          <cell r="H300" t="str">
            <v>AUT</v>
          </cell>
        </row>
        <row r="301">
          <cell r="A301">
            <v>6028</v>
          </cell>
          <cell r="B301">
            <v>19117</v>
          </cell>
          <cell r="C301" t="str">
            <v>BBSV Wien</v>
          </cell>
          <cell r="D301" t="str">
            <v>PAVLOVIC</v>
          </cell>
          <cell r="E301" t="str">
            <v>Marija</v>
          </cell>
          <cell r="F301" t="str">
            <v>w</v>
          </cell>
          <cell r="G301">
            <v>20024</v>
          </cell>
          <cell r="H301" t="str">
            <v>AUT</v>
          </cell>
        </row>
        <row r="302">
          <cell r="A302">
            <v>1338</v>
          </cell>
          <cell r="B302">
            <v>19117</v>
          </cell>
          <cell r="C302" t="str">
            <v>BBSV Wien</v>
          </cell>
          <cell r="D302" t="str">
            <v>PATZNER</v>
          </cell>
          <cell r="E302" t="str">
            <v>Wilhelm</v>
          </cell>
          <cell r="F302" t="str">
            <v>m</v>
          </cell>
          <cell r="G302">
            <v>16141</v>
          </cell>
          <cell r="H302" t="str">
            <v>AUT</v>
          </cell>
        </row>
        <row r="303">
          <cell r="A303">
            <v>6378</v>
          </cell>
          <cell r="B303">
            <v>19117</v>
          </cell>
          <cell r="C303" t="str">
            <v>BBSV Wien</v>
          </cell>
          <cell r="D303" t="str">
            <v>PLAMENIG</v>
          </cell>
          <cell r="E303" t="str">
            <v>Daniela</v>
          </cell>
          <cell r="F303" t="str">
            <v>w</v>
          </cell>
          <cell r="G303">
            <v>31350</v>
          </cell>
          <cell r="H303" t="str">
            <v>AUT</v>
          </cell>
        </row>
        <row r="304">
          <cell r="A304">
            <v>6386</v>
          </cell>
          <cell r="B304">
            <v>19117</v>
          </cell>
          <cell r="C304" t="str">
            <v>BBSV Wien</v>
          </cell>
          <cell r="D304" t="str">
            <v>PLAMENIG</v>
          </cell>
          <cell r="E304" t="str">
            <v>Nicole</v>
          </cell>
          <cell r="F304" t="str">
            <v>w</v>
          </cell>
          <cell r="G304">
            <v>31752</v>
          </cell>
          <cell r="H304" t="str">
            <v>AUT</v>
          </cell>
        </row>
        <row r="305">
          <cell r="A305">
            <v>6217</v>
          </cell>
          <cell r="B305">
            <v>19117</v>
          </cell>
          <cell r="C305" t="str">
            <v>BBSV Wien</v>
          </cell>
          <cell r="D305" t="str">
            <v>RATHMAYER</v>
          </cell>
          <cell r="E305" t="str">
            <v>Dominique</v>
          </cell>
          <cell r="F305" t="str">
            <v>w</v>
          </cell>
          <cell r="G305">
            <v>32138</v>
          </cell>
          <cell r="H305" t="str">
            <v>AUT</v>
          </cell>
        </row>
        <row r="306">
          <cell r="A306">
            <v>1013</v>
          </cell>
          <cell r="B306">
            <v>19117</v>
          </cell>
          <cell r="C306" t="str">
            <v>BBSV Wien</v>
          </cell>
          <cell r="D306" t="str">
            <v>REINWALD</v>
          </cell>
          <cell r="E306" t="str">
            <v>Josef</v>
          </cell>
          <cell r="F306" t="str">
            <v>m</v>
          </cell>
          <cell r="G306">
            <v>15501</v>
          </cell>
          <cell r="H306" t="str">
            <v>AUT</v>
          </cell>
        </row>
        <row r="307">
          <cell r="A307">
            <v>1810</v>
          </cell>
          <cell r="B307">
            <v>19117</v>
          </cell>
          <cell r="C307" t="str">
            <v>BBSV Wien</v>
          </cell>
          <cell r="D307" t="str">
            <v>SCHOBER</v>
          </cell>
          <cell r="E307" t="str">
            <v>Rudolf</v>
          </cell>
          <cell r="F307" t="str">
            <v>m</v>
          </cell>
          <cell r="G307">
            <v>13631</v>
          </cell>
          <cell r="H307" t="str">
            <v>AUT</v>
          </cell>
        </row>
        <row r="308">
          <cell r="A308">
            <v>6084</v>
          </cell>
          <cell r="B308">
            <v>19117</v>
          </cell>
          <cell r="C308" t="str">
            <v>BBSV Wien</v>
          </cell>
          <cell r="D308" t="str">
            <v>SCHUBERT</v>
          </cell>
          <cell r="E308" t="str">
            <v>Hannelore</v>
          </cell>
          <cell r="F308" t="str">
            <v>w</v>
          </cell>
          <cell r="G308">
            <v>15974</v>
          </cell>
          <cell r="H308" t="str">
            <v>AUT</v>
          </cell>
        </row>
        <row r="309">
          <cell r="A309">
            <v>1795</v>
          </cell>
          <cell r="B309">
            <v>19117</v>
          </cell>
          <cell r="C309" t="str">
            <v>BBSV Wien</v>
          </cell>
          <cell r="D309" t="str">
            <v>SCHUBERT</v>
          </cell>
          <cell r="E309" t="str">
            <v>Johann</v>
          </cell>
          <cell r="F309" t="str">
            <v>m</v>
          </cell>
          <cell r="G309">
            <v>14281</v>
          </cell>
          <cell r="H309" t="str">
            <v>CZE</v>
          </cell>
        </row>
        <row r="310">
          <cell r="A310">
            <v>1102</v>
          </cell>
          <cell r="B310">
            <v>19117</v>
          </cell>
          <cell r="C310" t="str">
            <v>BBSV Wien</v>
          </cell>
          <cell r="D310" t="str">
            <v>SEDY</v>
          </cell>
          <cell r="E310" t="str">
            <v>Frederick</v>
          </cell>
          <cell r="F310" t="str">
            <v>m</v>
          </cell>
          <cell r="G310">
            <v>40057</v>
          </cell>
          <cell r="H310" t="str">
            <v>AUT</v>
          </cell>
        </row>
        <row r="311">
          <cell r="A311">
            <v>45501</v>
          </cell>
          <cell r="B311">
            <v>19117</v>
          </cell>
          <cell r="C311" t="str">
            <v>BBSV Wien</v>
          </cell>
          <cell r="D311" t="str">
            <v>SEPER</v>
          </cell>
          <cell r="E311" t="str">
            <v>Simon</v>
          </cell>
          <cell r="F311" t="str">
            <v>m</v>
          </cell>
          <cell r="G311">
            <v>38892</v>
          </cell>
          <cell r="H311" t="str">
            <v>AUT</v>
          </cell>
        </row>
        <row r="312">
          <cell r="A312">
            <v>6055</v>
          </cell>
          <cell r="B312">
            <v>19117</v>
          </cell>
          <cell r="C312" t="str">
            <v>BBSV Wien</v>
          </cell>
          <cell r="D312" t="str">
            <v>STEGER</v>
          </cell>
          <cell r="E312" t="str">
            <v>Anja</v>
          </cell>
          <cell r="F312" t="str">
            <v>w</v>
          </cell>
          <cell r="G312">
            <v>39440</v>
          </cell>
          <cell r="H312" t="str">
            <v>AUT</v>
          </cell>
        </row>
        <row r="313">
          <cell r="A313">
            <v>6025</v>
          </cell>
          <cell r="B313">
            <v>19117</v>
          </cell>
          <cell r="C313" t="str">
            <v>BBSV Wien</v>
          </cell>
          <cell r="D313" t="str">
            <v>STEGER</v>
          </cell>
          <cell r="E313" t="str">
            <v>Andrea</v>
          </cell>
          <cell r="F313" t="str">
            <v>w</v>
          </cell>
          <cell r="G313">
            <v>25099</v>
          </cell>
          <cell r="H313" t="str">
            <v>AUT</v>
          </cell>
        </row>
        <row r="314">
          <cell r="A314">
            <v>1052</v>
          </cell>
          <cell r="B314">
            <v>19117</v>
          </cell>
          <cell r="C314" t="str">
            <v>BBSV Wien</v>
          </cell>
          <cell r="D314" t="str">
            <v>STEGER</v>
          </cell>
          <cell r="E314" t="str">
            <v>Niklas</v>
          </cell>
          <cell r="F314" t="str">
            <v>m</v>
          </cell>
          <cell r="G314">
            <v>38797</v>
          </cell>
          <cell r="H314" t="str">
            <v>AUT</v>
          </cell>
        </row>
        <row r="315">
          <cell r="A315">
            <v>1787</v>
          </cell>
          <cell r="B315">
            <v>19117</v>
          </cell>
          <cell r="C315" t="str">
            <v>BBSV Wien</v>
          </cell>
          <cell r="D315" t="str">
            <v>STIERSCHNEIDER</v>
          </cell>
          <cell r="E315" t="str">
            <v>Franz</v>
          </cell>
          <cell r="F315" t="str">
            <v>m</v>
          </cell>
          <cell r="G315">
            <v>21022</v>
          </cell>
          <cell r="H315" t="str">
            <v>AUT</v>
          </cell>
        </row>
        <row r="316">
          <cell r="A316">
            <v>1050</v>
          </cell>
          <cell r="B316">
            <v>19117</v>
          </cell>
          <cell r="C316" t="str">
            <v>BBSV Wien</v>
          </cell>
          <cell r="D316" t="str">
            <v>STIERSCHNEIDER</v>
          </cell>
          <cell r="E316" t="str">
            <v>Michael</v>
          </cell>
          <cell r="F316" t="str">
            <v>m</v>
          </cell>
          <cell r="G316">
            <v>29168</v>
          </cell>
          <cell r="H316" t="str">
            <v>AUT</v>
          </cell>
        </row>
        <row r="317">
          <cell r="A317">
            <v>6192</v>
          </cell>
          <cell r="B317">
            <v>19117</v>
          </cell>
          <cell r="C317" t="str">
            <v>BBSV Wien</v>
          </cell>
          <cell r="D317" t="str">
            <v>SUPPAN</v>
          </cell>
          <cell r="E317" t="str">
            <v>Cornelia</v>
          </cell>
          <cell r="F317" t="str">
            <v>w</v>
          </cell>
          <cell r="G317">
            <v>22739</v>
          </cell>
          <cell r="H317" t="str">
            <v>AUT</v>
          </cell>
        </row>
        <row r="318">
          <cell r="A318">
            <v>1387</v>
          </cell>
          <cell r="B318">
            <v>19117</v>
          </cell>
          <cell r="C318" t="str">
            <v>BBSV Wien</v>
          </cell>
          <cell r="D318" t="str">
            <v>SVADLENA</v>
          </cell>
          <cell r="E318" t="str">
            <v>Franz</v>
          </cell>
          <cell r="F318" t="str">
            <v>m</v>
          </cell>
          <cell r="G318">
            <v>24335</v>
          </cell>
          <cell r="H318" t="str">
            <v>GER</v>
          </cell>
        </row>
        <row r="319">
          <cell r="A319">
            <v>1134</v>
          </cell>
          <cell r="B319">
            <v>19117</v>
          </cell>
          <cell r="C319" t="str">
            <v>BBSV Wien</v>
          </cell>
          <cell r="D319" t="str">
            <v>SWATOSCH</v>
          </cell>
          <cell r="E319" t="str">
            <v>Patrick</v>
          </cell>
          <cell r="F319" t="str">
            <v>m</v>
          </cell>
          <cell r="G319">
            <v>33490</v>
          </cell>
          <cell r="H319" t="str">
            <v>AUT</v>
          </cell>
        </row>
        <row r="320">
          <cell r="A320">
            <v>1122</v>
          </cell>
          <cell r="B320">
            <v>19117</v>
          </cell>
          <cell r="C320" t="str">
            <v>BBSV Wien</v>
          </cell>
          <cell r="D320" t="str">
            <v>SZAKACS</v>
          </cell>
          <cell r="E320" t="str">
            <v>Ferenc</v>
          </cell>
          <cell r="F320" t="str">
            <v>m</v>
          </cell>
          <cell r="G320">
            <v>31840</v>
          </cell>
          <cell r="H320" t="str">
            <v>AUT</v>
          </cell>
        </row>
        <row r="321">
          <cell r="A321">
            <v>1132</v>
          </cell>
          <cell r="B321">
            <v>19117</v>
          </cell>
          <cell r="C321" t="str">
            <v>BBSV Wien</v>
          </cell>
          <cell r="D321" t="str">
            <v>SZEWIECZEK</v>
          </cell>
          <cell r="E321" t="str">
            <v>Daniel</v>
          </cell>
          <cell r="F321" t="str">
            <v>m</v>
          </cell>
          <cell r="G321">
            <v>33397</v>
          </cell>
          <cell r="H321" t="str">
            <v>AUT</v>
          </cell>
        </row>
        <row r="322">
          <cell r="A322">
            <v>1477</v>
          </cell>
          <cell r="B322">
            <v>19117</v>
          </cell>
          <cell r="C322" t="str">
            <v>BBSV Wien</v>
          </cell>
          <cell r="D322" t="str">
            <v>TEMISTOKLE</v>
          </cell>
          <cell r="E322" t="str">
            <v>Thomas</v>
          </cell>
          <cell r="F322" t="str">
            <v>m</v>
          </cell>
          <cell r="G322">
            <v>25308</v>
          </cell>
          <cell r="H322" t="str">
            <v>AUT</v>
          </cell>
        </row>
        <row r="323">
          <cell r="A323">
            <v>6087</v>
          </cell>
          <cell r="B323">
            <v>19117</v>
          </cell>
          <cell r="C323" t="str">
            <v>BBSV Wien</v>
          </cell>
          <cell r="D323" t="str">
            <v>TUSCH</v>
          </cell>
          <cell r="E323" t="str">
            <v>Gabriele</v>
          </cell>
          <cell r="F323" t="str">
            <v>w</v>
          </cell>
          <cell r="G323">
            <v>19195</v>
          </cell>
          <cell r="H323" t="str">
            <v>AUT</v>
          </cell>
        </row>
        <row r="324">
          <cell r="A324">
            <v>9501</v>
          </cell>
          <cell r="B324">
            <v>19117</v>
          </cell>
          <cell r="C324" t="str">
            <v>BBSV Wien</v>
          </cell>
          <cell r="D324" t="str">
            <v>WALCH</v>
          </cell>
          <cell r="E324" t="str">
            <v>Sarah</v>
          </cell>
          <cell r="F324" t="str">
            <v>w</v>
          </cell>
          <cell r="G324">
            <v>37977</v>
          </cell>
          <cell r="H324" t="str">
            <v>AUT</v>
          </cell>
        </row>
        <row r="325">
          <cell r="A325">
            <v>6185</v>
          </cell>
          <cell r="B325">
            <v>19117</v>
          </cell>
          <cell r="C325" t="str">
            <v>BBSV Wien</v>
          </cell>
          <cell r="D325" t="str">
            <v>WIEDERMANNOVA</v>
          </cell>
          <cell r="E325" t="str">
            <v>Hana</v>
          </cell>
          <cell r="F325" t="str">
            <v>w</v>
          </cell>
          <cell r="G325">
            <v>32204</v>
          </cell>
          <cell r="H325" t="str">
            <v>AUT</v>
          </cell>
        </row>
        <row r="326">
          <cell r="A326">
            <v>1020</v>
          </cell>
          <cell r="B326">
            <v>19117</v>
          </cell>
          <cell r="C326" t="str">
            <v>BBSV Wien</v>
          </cell>
          <cell r="D326" t="str">
            <v>WOLFRAM</v>
          </cell>
          <cell r="E326" t="str">
            <v>Robert</v>
          </cell>
          <cell r="F326" t="str">
            <v>m</v>
          </cell>
          <cell r="G326">
            <v>16981</v>
          </cell>
          <cell r="H326" t="str">
            <v>AUT</v>
          </cell>
        </row>
        <row r="327">
          <cell r="A327">
            <v>1127</v>
          </cell>
          <cell r="B327">
            <v>19117</v>
          </cell>
          <cell r="C327" t="str">
            <v>BBSV Wien</v>
          </cell>
          <cell r="D327" t="str">
            <v>ZILLA</v>
          </cell>
          <cell r="E327" t="str">
            <v>Markus</v>
          </cell>
          <cell r="F327" t="str">
            <v>m</v>
          </cell>
          <cell r="G327">
            <v>28204</v>
          </cell>
          <cell r="H327" t="str">
            <v>AUT</v>
          </cell>
        </row>
        <row r="328">
          <cell r="A328">
            <v>1701</v>
          </cell>
          <cell r="B328">
            <v>19122</v>
          </cell>
          <cell r="C328" t="str">
            <v>KSK Post 1050/Wieden</v>
          </cell>
          <cell r="D328" t="str">
            <v>BARON</v>
          </cell>
          <cell r="E328" t="str">
            <v>Friedrich</v>
          </cell>
          <cell r="F328" t="str">
            <v>m</v>
          </cell>
          <cell r="G328">
            <v>16072</v>
          </cell>
          <cell r="H328" t="str">
            <v>AUT</v>
          </cell>
        </row>
        <row r="329">
          <cell r="A329">
            <v>1270</v>
          </cell>
          <cell r="B329">
            <v>19122</v>
          </cell>
          <cell r="C329" t="str">
            <v>KSK Post 1050/Wieden</v>
          </cell>
          <cell r="D329" t="str">
            <v>BÖHM</v>
          </cell>
          <cell r="E329" t="str">
            <v>Bernhard</v>
          </cell>
          <cell r="F329" t="str">
            <v>m</v>
          </cell>
          <cell r="G329">
            <v>24322</v>
          </cell>
          <cell r="H329" t="str">
            <v>AUT</v>
          </cell>
        </row>
        <row r="330">
          <cell r="A330">
            <v>1170</v>
          </cell>
          <cell r="B330">
            <v>19122</v>
          </cell>
          <cell r="C330" t="str">
            <v>KSK Post 1050/Wieden</v>
          </cell>
          <cell r="D330" t="str">
            <v>DAMPF</v>
          </cell>
          <cell r="E330" t="str">
            <v>Markus</v>
          </cell>
          <cell r="F330" t="str">
            <v>m</v>
          </cell>
          <cell r="G330">
            <v>34179</v>
          </cell>
          <cell r="H330" t="str">
            <v>AUT</v>
          </cell>
        </row>
        <row r="331">
          <cell r="A331">
            <v>1233</v>
          </cell>
          <cell r="B331">
            <v>19122</v>
          </cell>
          <cell r="C331" t="str">
            <v>KSK Post 1050/Wieden</v>
          </cell>
          <cell r="D331" t="str">
            <v>DIETRICH</v>
          </cell>
          <cell r="E331" t="str">
            <v>Gerhard</v>
          </cell>
          <cell r="F331" t="str">
            <v>m</v>
          </cell>
          <cell r="G331">
            <v>20876</v>
          </cell>
          <cell r="H331" t="str">
            <v>AUT</v>
          </cell>
        </row>
        <row r="332">
          <cell r="A332">
            <v>1031</v>
          </cell>
          <cell r="B332">
            <v>19122</v>
          </cell>
          <cell r="C332" t="str">
            <v>KSK Post 1050/Wieden</v>
          </cell>
          <cell r="D332" t="str">
            <v>HAMR</v>
          </cell>
          <cell r="E332" t="str">
            <v>Otto</v>
          </cell>
          <cell r="F332" t="str">
            <v>m</v>
          </cell>
          <cell r="G332">
            <v>18802</v>
          </cell>
          <cell r="H332" t="str">
            <v>AUT</v>
          </cell>
        </row>
        <row r="333">
          <cell r="A333">
            <v>1236</v>
          </cell>
          <cell r="B333">
            <v>19122</v>
          </cell>
          <cell r="C333" t="str">
            <v>KSK Post 1050/Wieden</v>
          </cell>
          <cell r="D333" t="str">
            <v>HAUGER</v>
          </cell>
          <cell r="E333" t="str">
            <v>Peter</v>
          </cell>
          <cell r="F333" t="str">
            <v>m</v>
          </cell>
          <cell r="G333">
            <v>20091</v>
          </cell>
          <cell r="H333" t="str">
            <v>AUT</v>
          </cell>
        </row>
        <row r="334">
          <cell r="A334">
            <v>1158</v>
          </cell>
          <cell r="B334">
            <v>19122</v>
          </cell>
          <cell r="C334" t="str">
            <v>KSK Post 1050/Wieden</v>
          </cell>
          <cell r="D334" t="str">
            <v>HERCZEG</v>
          </cell>
          <cell r="E334" t="str">
            <v>Rainer</v>
          </cell>
          <cell r="F334" t="str">
            <v>m</v>
          </cell>
          <cell r="G334">
            <v>26367</v>
          </cell>
          <cell r="H334" t="str">
            <v>AUT</v>
          </cell>
        </row>
        <row r="335">
          <cell r="A335">
            <v>2172</v>
          </cell>
          <cell r="B335">
            <v>19122</v>
          </cell>
          <cell r="C335" t="str">
            <v>KSK Post 1050/Wieden</v>
          </cell>
          <cell r="D335" t="str">
            <v>KLAUS</v>
          </cell>
          <cell r="E335" t="str">
            <v>Stefan</v>
          </cell>
          <cell r="F335" t="str">
            <v>m</v>
          </cell>
          <cell r="G335">
            <v>22798</v>
          </cell>
          <cell r="H335" t="str">
            <v>AUT</v>
          </cell>
        </row>
        <row r="336">
          <cell r="A336">
            <v>1992</v>
          </cell>
          <cell r="B336">
            <v>19122</v>
          </cell>
          <cell r="C336" t="str">
            <v>KSK Post 1050/Wieden</v>
          </cell>
          <cell r="D336" t="str">
            <v>KUCERA</v>
          </cell>
          <cell r="E336" t="str">
            <v>Wolfgang</v>
          </cell>
          <cell r="F336" t="str">
            <v>m</v>
          </cell>
          <cell r="G336">
            <v>22495</v>
          </cell>
          <cell r="H336" t="str">
            <v>AUT</v>
          </cell>
        </row>
        <row r="337">
          <cell r="A337">
            <v>1005</v>
          </cell>
          <cell r="B337">
            <v>19122</v>
          </cell>
          <cell r="C337" t="str">
            <v>KSK Post 1050/Wieden</v>
          </cell>
          <cell r="D337" t="str">
            <v>LEITNER</v>
          </cell>
          <cell r="E337" t="str">
            <v>Adrian</v>
          </cell>
          <cell r="F337" t="str">
            <v>m</v>
          </cell>
          <cell r="G337">
            <v>36176</v>
          </cell>
          <cell r="H337" t="str">
            <v>AUT</v>
          </cell>
        </row>
        <row r="338">
          <cell r="A338">
            <v>6269</v>
          </cell>
          <cell r="B338">
            <v>19122</v>
          </cell>
          <cell r="C338" t="str">
            <v>KSK Post 1050/Wieden</v>
          </cell>
          <cell r="D338" t="str">
            <v>LEITNER</v>
          </cell>
          <cell r="E338" t="str">
            <v>Manuela</v>
          </cell>
          <cell r="F338" t="str">
            <v>w</v>
          </cell>
          <cell r="G338">
            <v>26127</v>
          </cell>
          <cell r="H338" t="str">
            <v>AUT</v>
          </cell>
        </row>
        <row r="339">
          <cell r="A339">
            <v>1976</v>
          </cell>
          <cell r="B339">
            <v>19122</v>
          </cell>
          <cell r="C339" t="str">
            <v>KSK Post 1050/Wieden</v>
          </cell>
          <cell r="D339" t="str">
            <v>MADER</v>
          </cell>
          <cell r="E339" t="str">
            <v>Josef</v>
          </cell>
          <cell r="F339" t="str">
            <v>m</v>
          </cell>
          <cell r="G339">
            <v>20825</v>
          </cell>
          <cell r="H339" t="str">
            <v>AUT</v>
          </cell>
        </row>
        <row r="340">
          <cell r="A340">
            <v>1245</v>
          </cell>
          <cell r="B340">
            <v>19122</v>
          </cell>
          <cell r="C340" t="str">
            <v>KSK Post 1050/Wieden</v>
          </cell>
          <cell r="D340" t="str">
            <v>MÜLLER</v>
          </cell>
          <cell r="E340" t="str">
            <v>Walter</v>
          </cell>
          <cell r="F340" t="str">
            <v>m</v>
          </cell>
          <cell r="G340">
            <v>19814</v>
          </cell>
          <cell r="H340" t="str">
            <v>AUT</v>
          </cell>
        </row>
        <row r="341">
          <cell r="A341">
            <v>1246</v>
          </cell>
          <cell r="B341">
            <v>19122</v>
          </cell>
          <cell r="C341" t="str">
            <v>KSK Post 1050/Wieden</v>
          </cell>
          <cell r="D341" t="str">
            <v>NASTL</v>
          </cell>
          <cell r="E341" t="str">
            <v>Rudolf</v>
          </cell>
          <cell r="F341" t="str">
            <v>m</v>
          </cell>
          <cell r="G341">
            <v>17912</v>
          </cell>
          <cell r="H341" t="str">
            <v>AUT</v>
          </cell>
        </row>
        <row r="342">
          <cell r="A342">
            <v>1977</v>
          </cell>
          <cell r="B342">
            <v>19122</v>
          </cell>
          <cell r="C342" t="str">
            <v>KSK Post 1050/Wieden</v>
          </cell>
          <cell r="D342" t="str">
            <v>NESCHÜTZ</v>
          </cell>
          <cell r="E342" t="str">
            <v>Fabian</v>
          </cell>
          <cell r="F342" t="str">
            <v>m</v>
          </cell>
          <cell r="G342">
            <v>19501</v>
          </cell>
          <cell r="H342" t="str">
            <v>AUT</v>
          </cell>
        </row>
        <row r="343">
          <cell r="A343">
            <v>3045</v>
          </cell>
          <cell r="B343">
            <v>19122</v>
          </cell>
          <cell r="C343" t="str">
            <v>KSK Post 1050/Wieden</v>
          </cell>
          <cell r="D343" t="str">
            <v>PLAMENIG</v>
          </cell>
          <cell r="E343" t="str">
            <v>Franz</v>
          </cell>
          <cell r="F343" t="str">
            <v>m</v>
          </cell>
          <cell r="G343">
            <v>18791</v>
          </cell>
          <cell r="H343" t="str">
            <v>AUT</v>
          </cell>
        </row>
        <row r="344">
          <cell r="A344">
            <v>6379</v>
          </cell>
          <cell r="B344">
            <v>19122</v>
          </cell>
          <cell r="C344" t="str">
            <v>KSK Post 1050/Wieden</v>
          </cell>
          <cell r="D344" t="str">
            <v>PLAMENIG</v>
          </cell>
          <cell r="E344" t="str">
            <v>Hermine</v>
          </cell>
          <cell r="F344" t="str">
            <v>w</v>
          </cell>
          <cell r="G344">
            <v>19257</v>
          </cell>
          <cell r="H344" t="str">
            <v>AUT</v>
          </cell>
        </row>
        <row r="345">
          <cell r="A345">
            <v>2157</v>
          </cell>
          <cell r="B345">
            <v>19122</v>
          </cell>
          <cell r="C345" t="str">
            <v>KSK Post 1050/Wieden</v>
          </cell>
          <cell r="D345" t="str">
            <v>PROSENBAUER</v>
          </cell>
          <cell r="E345" t="str">
            <v>Johann</v>
          </cell>
          <cell r="F345" t="str">
            <v>m</v>
          </cell>
          <cell r="G345">
            <v>20930</v>
          </cell>
          <cell r="H345" t="str">
            <v>AUT</v>
          </cell>
        </row>
        <row r="346">
          <cell r="A346">
            <v>3113</v>
          </cell>
          <cell r="B346">
            <v>19122</v>
          </cell>
          <cell r="C346" t="str">
            <v>KSK Post 1050/Wieden</v>
          </cell>
          <cell r="D346" t="str">
            <v>PROSENBAUER</v>
          </cell>
          <cell r="E346" t="str">
            <v>Paul</v>
          </cell>
          <cell r="F346" t="str">
            <v>m</v>
          </cell>
          <cell r="G346">
            <v>20466</v>
          </cell>
          <cell r="H346" t="str">
            <v>AUT</v>
          </cell>
        </row>
        <row r="347">
          <cell r="A347">
            <v>2865</v>
          </cell>
          <cell r="B347">
            <v>19122</v>
          </cell>
          <cell r="C347" t="str">
            <v>KSK Post 1050/Wieden</v>
          </cell>
          <cell r="D347" t="str">
            <v>PROSENBAUER</v>
          </cell>
          <cell r="E347" t="str">
            <v>Stefan</v>
          </cell>
          <cell r="F347" t="str">
            <v>m</v>
          </cell>
          <cell r="G347">
            <v>18852</v>
          </cell>
          <cell r="H347" t="str">
            <v>AUT</v>
          </cell>
        </row>
        <row r="348">
          <cell r="A348">
            <v>1610</v>
          </cell>
          <cell r="B348">
            <v>19122</v>
          </cell>
          <cell r="C348" t="str">
            <v>KSK Post 1050/Wieden</v>
          </cell>
          <cell r="D348" t="str">
            <v>PROSENBAUER</v>
          </cell>
          <cell r="E348" t="str">
            <v>Thomas</v>
          </cell>
          <cell r="F348" t="str">
            <v>m</v>
          </cell>
          <cell r="G348">
            <v>28464</v>
          </cell>
          <cell r="H348" t="str">
            <v>AUT</v>
          </cell>
        </row>
        <row r="349">
          <cell r="A349">
            <v>3048</v>
          </cell>
          <cell r="B349">
            <v>19122</v>
          </cell>
          <cell r="C349" t="str">
            <v>KSK Post 1050/Wieden</v>
          </cell>
          <cell r="D349" t="str">
            <v>RAUSCHMEIER</v>
          </cell>
          <cell r="E349" t="str">
            <v>Johann</v>
          </cell>
          <cell r="F349" t="str">
            <v>m</v>
          </cell>
          <cell r="G349">
            <v>20217</v>
          </cell>
          <cell r="H349" t="str">
            <v>AUT</v>
          </cell>
        </row>
        <row r="350">
          <cell r="A350">
            <v>6377</v>
          </cell>
          <cell r="B350">
            <v>19122</v>
          </cell>
          <cell r="C350" t="str">
            <v>KSK Post 1050/Wieden</v>
          </cell>
          <cell r="D350" t="str">
            <v>RAUTER</v>
          </cell>
          <cell r="E350" t="str">
            <v>Margareta</v>
          </cell>
          <cell r="F350" t="str">
            <v>w</v>
          </cell>
          <cell r="G350">
            <v>18722</v>
          </cell>
          <cell r="H350" t="str">
            <v>AUT</v>
          </cell>
        </row>
        <row r="351">
          <cell r="A351">
            <v>3030</v>
          </cell>
          <cell r="B351">
            <v>19122</v>
          </cell>
          <cell r="C351" t="str">
            <v>KSK Post 1050/Wieden</v>
          </cell>
          <cell r="D351" t="str">
            <v>SCHACHINGER</v>
          </cell>
          <cell r="E351" t="str">
            <v>Ludwig</v>
          </cell>
          <cell r="F351" t="str">
            <v>m</v>
          </cell>
          <cell r="G351">
            <v>21040</v>
          </cell>
          <cell r="H351" t="str">
            <v>AUT</v>
          </cell>
        </row>
        <row r="352">
          <cell r="A352">
            <v>3251</v>
          </cell>
          <cell r="B352">
            <v>19122</v>
          </cell>
          <cell r="C352" t="str">
            <v>KSK Post 1050/Wieden</v>
          </cell>
          <cell r="D352" t="str">
            <v>SCHERZER</v>
          </cell>
          <cell r="E352" t="str">
            <v>Herbert</v>
          </cell>
          <cell r="F352" t="str">
            <v>m</v>
          </cell>
          <cell r="G352">
            <v>21837</v>
          </cell>
          <cell r="H352" t="str">
            <v>AUT</v>
          </cell>
        </row>
        <row r="353">
          <cell r="A353">
            <v>6149</v>
          </cell>
          <cell r="B353">
            <v>19122</v>
          </cell>
          <cell r="C353" t="str">
            <v>KSK Post 1050/Wieden</v>
          </cell>
          <cell r="D353" t="str">
            <v>SCHNEIDER</v>
          </cell>
          <cell r="E353" t="str">
            <v>Brigitte</v>
          </cell>
          <cell r="F353" t="str">
            <v>w</v>
          </cell>
          <cell r="G353">
            <v>22623</v>
          </cell>
          <cell r="H353" t="str">
            <v>AUT</v>
          </cell>
        </row>
        <row r="354">
          <cell r="A354">
            <v>2162</v>
          </cell>
          <cell r="B354">
            <v>19122</v>
          </cell>
          <cell r="C354" t="str">
            <v>KSK Post 1050/Wieden</v>
          </cell>
          <cell r="D354" t="str">
            <v>SPECHT</v>
          </cell>
          <cell r="E354" t="str">
            <v>Adolf</v>
          </cell>
          <cell r="F354" t="str">
            <v>m</v>
          </cell>
          <cell r="G354">
            <v>25644</v>
          </cell>
          <cell r="H354" t="str">
            <v>AUT</v>
          </cell>
        </row>
        <row r="355">
          <cell r="A355">
            <v>2163</v>
          </cell>
          <cell r="B355">
            <v>19122</v>
          </cell>
          <cell r="C355" t="str">
            <v>KSK Post 1050/Wieden</v>
          </cell>
          <cell r="D355" t="str">
            <v>SPECHT</v>
          </cell>
          <cell r="E355" t="str">
            <v>Gerhard</v>
          </cell>
          <cell r="F355" t="str">
            <v>m</v>
          </cell>
          <cell r="G355">
            <v>27257</v>
          </cell>
          <cell r="H355" t="str">
            <v>AUT</v>
          </cell>
        </row>
        <row r="356">
          <cell r="A356">
            <v>1777</v>
          </cell>
          <cell r="B356">
            <v>19122</v>
          </cell>
          <cell r="C356" t="str">
            <v>KSK Post 1050/Wieden</v>
          </cell>
          <cell r="D356" t="str">
            <v>WACEK</v>
          </cell>
          <cell r="E356" t="str">
            <v>Andreas</v>
          </cell>
          <cell r="F356" t="str">
            <v>m</v>
          </cell>
          <cell r="G356">
            <v>24246</v>
          </cell>
          <cell r="H356" t="str">
            <v>AUT</v>
          </cell>
        </row>
        <row r="357">
          <cell r="A357">
            <v>1689</v>
          </cell>
          <cell r="B357">
            <v>19122</v>
          </cell>
          <cell r="C357" t="str">
            <v>KSK Post 1050/Wieden</v>
          </cell>
          <cell r="D357" t="str">
            <v>ZÜGLER</v>
          </cell>
          <cell r="E357" t="str">
            <v>Ernst</v>
          </cell>
          <cell r="F357" t="str">
            <v>m</v>
          </cell>
          <cell r="G357">
            <v>25287</v>
          </cell>
          <cell r="H357" t="str">
            <v>AUT</v>
          </cell>
        </row>
        <row r="358">
          <cell r="A358">
            <v>6092</v>
          </cell>
          <cell r="B358">
            <v>19124</v>
          </cell>
          <cell r="C358" t="str">
            <v>Polizei SV Wien</v>
          </cell>
          <cell r="D358" t="str">
            <v>BINDER</v>
          </cell>
          <cell r="E358" t="str">
            <v>Ilse</v>
          </cell>
          <cell r="F358" t="str">
            <v>w</v>
          </cell>
          <cell r="G358">
            <v>24200</v>
          </cell>
          <cell r="H358" t="str">
            <v>AUT</v>
          </cell>
        </row>
        <row r="359">
          <cell r="A359">
            <v>6332</v>
          </cell>
          <cell r="B359">
            <v>19124</v>
          </cell>
          <cell r="C359" t="str">
            <v>Polizei SV Wien</v>
          </cell>
          <cell r="D359" t="str">
            <v>BINDER</v>
          </cell>
          <cell r="E359" t="str">
            <v>Sylvia</v>
          </cell>
          <cell r="F359" t="str">
            <v>w</v>
          </cell>
          <cell r="G359">
            <v>23543</v>
          </cell>
          <cell r="H359" t="str">
            <v>AUT</v>
          </cell>
        </row>
        <row r="360">
          <cell r="A360">
            <v>2302</v>
          </cell>
          <cell r="B360">
            <v>19124</v>
          </cell>
          <cell r="C360" t="str">
            <v>Polizei SV Wien</v>
          </cell>
          <cell r="D360" t="str">
            <v>BRAUN</v>
          </cell>
          <cell r="E360" t="str">
            <v>Manfred</v>
          </cell>
          <cell r="F360" t="str">
            <v>m</v>
          </cell>
          <cell r="G360">
            <v>22609</v>
          </cell>
          <cell r="H360" t="str">
            <v>AUT</v>
          </cell>
        </row>
        <row r="361">
          <cell r="A361">
            <v>1397</v>
          </cell>
          <cell r="B361">
            <v>19124</v>
          </cell>
          <cell r="C361" t="str">
            <v>Polizei SV Wien</v>
          </cell>
          <cell r="D361" t="str">
            <v>HÄUFL</v>
          </cell>
          <cell r="E361" t="str">
            <v>Willibald</v>
          </cell>
          <cell r="F361" t="str">
            <v>m</v>
          </cell>
          <cell r="G361">
            <v>18885</v>
          </cell>
          <cell r="H361" t="str">
            <v>AUT</v>
          </cell>
        </row>
        <row r="362">
          <cell r="A362">
            <v>1331</v>
          </cell>
          <cell r="B362">
            <v>19124</v>
          </cell>
          <cell r="C362" t="str">
            <v>Polizei SV Wien</v>
          </cell>
          <cell r="D362" t="str">
            <v>HALLER</v>
          </cell>
          <cell r="E362" t="str">
            <v>Johannes</v>
          </cell>
          <cell r="F362" t="str">
            <v>m</v>
          </cell>
          <cell r="G362">
            <v>23688</v>
          </cell>
          <cell r="H362" t="str">
            <v>AUT</v>
          </cell>
        </row>
        <row r="363">
          <cell r="A363">
            <v>2404</v>
          </cell>
          <cell r="B363">
            <v>19124</v>
          </cell>
          <cell r="C363" t="str">
            <v>Polizei SV Wien</v>
          </cell>
          <cell r="D363" t="str">
            <v>HEINTZL</v>
          </cell>
          <cell r="E363" t="str">
            <v>Hannes</v>
          </cell>
          <cell r="F363" t="str">
            <v>m</v>
          </cell>
          <cell r="G363">
            <v>21514</v>
          </cell>
          <cell r="H363" t="str">
            <v>AUT</v>
          </cell>
        </row>
        <row r="364">
          <cell r="A364">
            <v>1038</v>
          </cell>
          <cell r="B364">
            <v>19124</v>
          </cell>
          <cell r="C364" t="str">
            <v>Polizei SV Wien</v>
          </cell>
          <cell r="D364" t="str">
            <v>HERZOG</v>
          </cell>
          <cell r="E364" t="str">
            <v>Johann</v>
          </cell>
          <cell r="F364" t="str">
            <v>m</v>
          </cell>
          <cell r="G364">
            <v>21526</v>
          </cell>
          <cell r="H364" t="str">
            <v>AUT</v>
          </cell>
        </row>
        <row r="365">
          <cell r="A365">
            <v>1681</v>
          </cell>
          <cell r="B365">
            <v>19124</v>
          </cell>
          <cell r="C365" t="str">
            <v>Polizei SV Wien</v>
          </cell>
          <cell r="D365" t="str">
            <v>HETLINGER</v>
          </cell>
          <cell r="E365" t="str">
            <v>Willibald</v>
          </cell>
          <cell r="F365" t="str">
            <v>m</v>
          </cell>
          <cell r="G365">
            <v>15527</v>
          </cell>
          <cell r="H365" t="str">
            <v>AUT</v>
          </cell>
        </row>
        <row r="366">
          <cell r="A366">
            <v>6035</v>
          </cell>
          <cell r="B366">
            <v>19124</v>
          </cell>
          <cell r="C366" t="str">
            <v>Polizei SV Wien</v>
          </cell>
          <cell r="D366" t="str">
            <v>HINTEREGGER</v>
          </cell>
          <cell r="E366" t="str">
            <v>Christine</v>
          </cell>
          <cell r="F366" t="str">
            <v>w</v>
          </cell>
          <cell r="G366">
            <v>25843</v>
          </cell>
          <cell r="H366" t="str">
            <v>AUT</v>
          </cell>
        </row>
        <row r="367">
          <cell r="A367">
            <v>6082</v>
          </cell>
          <cell r="B367">
            <v>19124</v>
          </cell>
          <cell r="C367" t="str">
            <v>Polizei SV Wien</v>
          </cell>
          <cell r="D367" t="str">
            <v>HOFMANN</v>
          </cell>
          <cell r="E367" t="str">
            <v>Karin</v>
          </cell>
          <cell r="F367" t="str">
            <v>w</v>
          </cell>
          <cell r="G367">
            <v>22757</v>
          </cell>
          <cell r="H367" t="str">
            <v>AUT</v>
          </cell>
        </row>
        <row r="368">
          <cell r="A368">
            <v>2060</v>
          </cell>
          <cell r="B368">
            <v>19124</v>
          </cell>
          <cell r="C368" t="str">
            <v>Polizei SV Wien</v>
          </cell>
          <cell r="D368" t="str">
            <v>KRALY</v>
          </cell>
          <cell r="E368" t="str">
            <v>Franz</v>
          </cell>
          <cell r="F368" t="str">
            <v>m</v>
          </cell>
          <cell r="G368">
            <v>21135</v>
          </cell>
          <cell r="H368" t="str">
            <v>AUT</v>
          </cell>
        </row>
        <row r="369">
          <cell r="A369">
            <v>6037</v>
          </cell>
          <cell r="B369">
            <v>19124</v>
          </cell>
          <cell r="C369" t="str">
            <v>Polizei SV Wien</v>
          </cell>
          <cell r="D369" t="str">
            <v>LEITNER</v>
          </cell>
          <cell r="E369" t="str">
            <v>Gerda</v>
          </cell>
          <cell r="F369" t="str">
            <v>w</v>
          </cell>
          <cell r="G369">
            <v>22658</v>
          </cell>
          <cell r="H369" t="str">
            <v>AUT</v>
          </cell>
        </row>
        <row r="370">
          <cell r="A370">
            <v>1022</v>
          </cell>
          <cell r="B370">
            <v>19124</v>
          </cell>
          <cell r="C370" t="str">
            <v>Polizei SV Wien</v>
          </cell>
          <cell r="D370" t="str">
            <v>LEITNER</v>
          </cell>
          <cell r="E370" t="str">
            <v>Günter</v>
          </cell>
          <cell r="F370" t="str">
            <v>m</v>
          </cell>
          <cell r="G370">
            <v>22532</v>
          </cell>
          <cell r="H370" t="str">
            <v>AUT</v>
          </cell>
        </row>
        <row r="371">
          <cell r="A371">
            <v>1133</v>
          </cell>
          <cell r="B371">
            <v>19124</v>
          </cell>
          <cell r="C371" t="str">
            <v>Polizei SV Wien</v>
          </cell>
          <cell r="D371" t="str">
            <v>LUDWEY</v>
          </cell>
          <cell r="E371" t="str">
            <v>Wolfgang</v>
          </cell>
          <cell r="F371" t="str">
            <v>m</v>
          </cell>
          <cell r="G371">
            <v>23775</v>
          </cell>
          <cell r="H371" t="str">
            <v>AUT</v>
          </cell>
        </row>
        <row r="372">
          <cell r="A372">
            <v>1285</v>
          </cell>
          <cell r="B372">
            <v>19124</v>
          </cell>
          <cell r="C372" t="str">
            <v>Polizei SV Wien</v>
          </cell>
          <cell r="D372" t="str">
            <v>LUKAS</v>
          </cell>
          <cell r="E372" t="str">
            <v>Ernst</v>
          </cell>
          <cell r="F372" t="str">
            <v>m</v>
          </cell>
          <cell r="G372">
            <v>18918</v>
          </cell>
          <cell r="H372" t="str">
            <v>AUT</v>
          </cell>
        </row>
        <row r="373">
          <cell r="A373">
            <v>2783</v>
          </cell>
          <cell r="B373">
            <v>19124</v>
          </cell>
          <cell r="C373" t="str">
            <v>Polizei SV Wien</v>
          </cell>
          <cell r="D373" t="str">
            <v>MAISLINGER</v>
          </cell>
          <cell r="E373" t="str">
            <v>Herbert</v>
          </cell>
          <cell r="F373" t="str">
            <v>m</v>
          </cell>
          <cell r="G373">
            <v>20700</v>
          </cell>
          <cell r="H373" t="str">
            <v>AUT</v>
          </cell>
        </row>
        <row r="374">
          <cell r="A374">
            <v>1684</v>
          </cell>
          <cell r="B374">
            <v>19124</v>
          </cell>
          <cell r="C374" t="str">
            <v>Polizei SV Wien</v>
          </cell>
          <cell r="D374" t="str">
            <v>MARASS</v>
          </cell>
          <cell r="E374" t="str">
            <v>Siegfried</v>
          </cell>
          <cell r="F374" t="str">
            <v>m</v>
          </cell>
          <cell r="G374">
            <v>22438</v>
          </cell>
          <cell r="H374" t="str">
            <v>AUT</v>
          </cell>
        </row>
        <row r="375">
          <cell r="A375">
            <v>6065</v>
          </cell>
          <cell r="B375">
            <v>19124</v>
          </cell>
          <cell r="C375" t="str">
            <v>Polizei SV Wien</v>
          </cell>
          <cell r="D375" t="str">
            <v>NORTH</v>
          </cell>
          <cell r="E375" t="str">
            <v>Renate</v>
          </cell>
          <cell r="F375" t="str">
            <v>w</v>
          </cell>
          <cell r="G375">
            <v>22146</v>
          </cell>
          <cell r="H375" t="str">
            <v>AUT</v>
          </cell>
        </row>
        <row r="376">
          <cell r="A376">
            <v>2657</v>
          </cell>
          <cell r="B376">
            <v>19124</v>
          </cell>
          <cell r="C376" t="str">
            <v>Polizei SV Wien</v>
          </cell>
          <cell r="D376" t="str">
            <v>PACHERNIK</v>
          </cell>
          <cell r="E376" t="str">
            <v>Thomas</v>
          </cell>
          <cell r="F376" t="str">
            <v>m</v>
          </cell>
          <cell r="G376">
            <v>28968</v>
          </cell>
          <cell r="H376" t="str">
            <v>AUT</v>
          </cell>
        </row>
        <row r="377">
          <cell r="A377">
            <v>6014</v>
          </cell>
          <cell r="B377">
            <v>19124</v>
          </cell>
          <cell r="C377" t="str">
            <v>Polizei SV Wien</v>
          </cell>
          <cell r="D377" t="str">
            <v>PIALEK</v>
          </cell>
          <cell r="E377" t="str">
            <v>Martina</v>
          </cell>
          <cell r="F377" t="str">
            <v>w</v>
          </cell>
          <cell r="G377">
            <v>23170</v>
          </cell>
          <cell r="H377" t="str">
            <v>AUT</v>
          </cell>
        </row>
        <row r="378">
          <cell r="A378">
            <v>1478</v>
          </cell>
          <cell r="B378">
            <v>19124</v>
          </cell>
          <cell r="C378" t="str">
            <v>Polizei SV Wien</v>
          </cell>
          <cell r="D378" t="str">
            <v>PITTNAUER</v>
          </cell>
          <cell r="E378" t="str">
            <v>Hubert</v>
          </cell>
          <cell r="F378" t="str">
            <v>m</v>
          </cell>
          <cell r="G378">
            <v>17169</v>
          </cell>
          <cell r="H378" t="str">
            <v>AUT</v>
          </cell>
        </row>
        <row r="379">
          <cell r="A379">
            <v>1688</v>
          </cell>
          <cell r="B379">
            <v>19124</v>
          </cell>
          <cell r="C379" t="str">
            <v>Polizei SV Wien</v>
          </cell>
          <cell r="D379" t="str">
            <v>PITTNAUER</v>
          </cell>
          <cell r="E379" t="str">
            <v>Peter</v>
          </cell>
          <cell r="F379" t="str">
            <v>m</v>
          </cell>
          <cell r="G379">
            <v>28652</v>
          </cell>
          <cell r="H379" t="str">
            <v>AUT</v>
          </cell>
        </row>
        <row r="380">
          <cell r="A380">
            <v>6039</v>
          </cell>
          <cell r="B380">
            <v>19124</v>
          </cell>
          <cell r="C380" t="str">
            <v>Polizei SV Wien</v>
          </cell>
          <cell r="D380" t="str">
            <v>PLOUB</v>
          </cell>
          <cell r="E380" t="str">
            <v>Silvia</v>
          </cell>
          <cell r="F380" t="str">
            <v>w</v>
          </cell>
          <cell r="G380">
            <v>21714</v>
          </cell>
          <cell r="H380" t="str">
            <v>AUT</v>
          </cell>
        </row>
        <row r="381">
          <cell r="A381">
            <v>6091</v>
          </cell>
          <cell r="B381">
            <v>19124</v>
          </cell>
          <cell r="C381" t="str">
            <v>Polizei SV Wien</v>
          </cell>
          <cell r="D381" t="str">
            <v>POSTL</v>
          </cell>
          <cell r="E381" t="str">
            <v>Elisabethm</v>
          </cell>
          <cell r="F381" t="str">
            <v>w</v>
          </cell>
          <cell r="G381">
            <v>21650</v>
          </cell>
          <cell r="H381" t="str">
            <v>AUT</v>
          </cell>
        </row>
        <row r="382">
          <cell r="A382">
            <v>1797</v>
          </cell>
          <cell r="B382">
            <v>19124</v>
          </cell>
          <cell r="C382" t="str">
            <v>Polizei SV Wien</v>
          </cell>
          <cell r="D382" t="str">
            <v>RAUHOFER</v>
          </cell>
          <cell r="E382" t="str">
            <v>Franz</v>
          </cell>
          <cell r="F382" t="str">
            <v>m</v>
          </cell>
          <cell r="G382">
            <v>20673</v>
          </cell>
          <cell r="H382" t="str">
            <v>AUT</v>
          </cell>
        </row>
        <row r="383">
          <cell r="A383">
            <v>1736</v>
          </cell>
          <cell r="B383">
            <v>19124</v>
          </cell>
          <cell r="C383" t="str">
            <v>Polizei SV Wien</v>
          </cell>
          <cell r="D383" t="str">
            <v>REISMANN</v>
          </cell>
          <cell r="E383" t="str">
            <v>Walfried</v>
          </cell>
          <cell r="F383" t="str">
            <v>m</v>
          </cell>
          <cell r="G383">
            <v>13873</v>
          </cell>
          <cell r="H383" t="str">
            <v>AUT</v>
          </cell>
        </row>
        <row r="384">
          <cell r="A384">
            <v>1590</v>
          </cell>
          <cell r="B384">
            <v>19124</v>
          </cell>
          <cell r="C384" t="str">
            <v>Polizei SV Wien</v>
          </cell>
          <cell r="D384" t="str">
            <v>SCHEIDENBERGER</v>
          </cell>
          <cell r="E384" t="str">
            <v>Karl</v>
          </cell>
          <cell r="F384" t="str">
            <v>m</v>
          </cell>
          <cell r="G384">
            <v>24463</v>
          </cell>
          <cell r="H384" t="str">
            <v>AUT</v>
          </cell>
        </row>
        <row r="385">
          <cell r="A385">
            <v>1054</v>
          </cell>
          <cell r="B385">
            <v>19124</v>
          </cell>
          <cell r="C385" t="str">
            <v>Polizei SV Wien</v>
          </cell>
          <cell r="D385" t="str">
            <v>SCHENK</v>
          </cell>
          <cell r="E385" t="str">
            <v>Heinrich</v>
          </cell>
          <cell r="F385" t="str">
            <v>m</v>
          </cell>
          <cell r="G385">
            <v>23596</v>
          </cell>
          <cell r="H385" t="str">
            <v>AUT</v>
          </cell>
        </row>
        <row r="386">
          <cell r="A386">
            <v>1549</v>
          </cell>
          <cell r="B386">
            <v>19124</v>
          </cell>
          <cell r="C386" t="str">
            <v>Polizei SV Wien</v>
          </cell>
          <cell r="D386" t="str">
            <v>SCHMIDL</v>
          </cell>
          <cell r="E386" t="str">
            <v>Werner</v>
          </cell>
          <cell r="F386" t="str">
            <v>m</v>
          </cell>
          <cell r="G386">
            <v>15124</v>
          </cell>
          <cell r="H386" t="str">
            <v>AUT</v>
          </cell>
        </row>
        <row r="387">
          <cell r="A387">
            <v>2949</v>
          </cell>
          <cell r="B387">
            <v>19124</v>
          </cell>
          <cell r="C387" t="str">
            <v>Polizei SV Wien</v>
          </cell>
          <cell r="D387" t="str">
            <v>SCHULZ</v>
          </cell>
          <cell r="E387" t="str">
            <v>Walter</v>
          </cell>
          <cell r="F387" t="str">
            <v>m</v>
          </cell>
          <cell r="G387">
            <v>14670</v>
          </cell>
          <cell r="H387" t="str">
            <v>AUT</v>
          </cell>
        </row>
        <row r="388">
          <cell r="A388">
            <v>1739</v>
          </cell>
          <cell r="B388">
            <v>19124</v>
          </cell>
          <cell r="C388" t="str">
            <v>Polizei SV Wien</v>
          </cell>
          <cell r="D388" t="str">
            <v>STASEK</v>
          </cell>
          <cell r="E388" t="str">
            <v>Heinrich</v>
          </cell>
          <cell r="F388" t="str">
            <v>m</v>
          </cell>
          <cell r="G388">
            <v>10751</v>
          </cell>
          <cell r="H388" t="str">
            <v>AUT</v>
          </cell>
        </row>
        <row r="389">
          <cell r="A389">
            <v>1278</v>
          </cell>
          <cell r="B389">
            <v>19124</v>
          </cell>
          <cell r="C389" t="str">
            <v>Polizei SV Wien</v>
          </cell>
          <cell r="D389" t="str">
            <v>STÖCKL</v>
          </cell>
          <cell r="E389" t="str">
            <v>Horst</v>
          </cell>
          <cell r="F389" t="str">
            <v>m</v>
          </cell>
          <cell r="G389">
            <v>23911</v>
          </cell>
          <cell r="H389" t="str">
            <v>AUT</v>
          </cell>
        </row>
        <row r="390">
          <cell r="A390">
            <v>1033</v>
          </cell>
          <cell r="B390">
            <v>19124</v>
          </cell>
          <cell r="C390" t="str">
            <v>Polizei SV Wien</v>
          </cell>
          <cell r="D390" t="str">
            <v>STÖCKL</v>
          </cell>
          <cell r="E390" t="str">
            <v>Michael</v>
          </cell>
          <cell r="F390" t="str">
            <v>m</v>
          </cell>
          <cell r="G390">
            <v>33419</v>
          </cell>
          <cell r="H390" t="str">
            <v>AUT</v>
          </cell>
        </row>
        <row r="391">
          <cell r="A391">
            <v>1128</v>
          </cell>
          <cell r="B391">
            <v>19124</v>
          </cell>
          <cell r="C391" t="str">
            <v>Polizei SV Wien</v>
          </cell>
          <cell r="D391" t="str">
            <v>UNDERRAIN</v>
          </cell>
          <cell r="E391" t="str">
            <v>Kurt</v>
          </cell>
          <cell r="F391" t="str">
            <v>m</v>
          </cell>
          <cell r="G391">
            <v>21782</v>
          </cell>
          <cell r="H391" t="str">
            <v>AUT</v>
          </cell>
        </row>
        <row r="392">
          <cell r="A392">
            <v>1210</v>
          </cell>
          <cell r="B392">
            <v>19124</v>
          </cell>
          <cell r="C392" t="str">
            <v>Polizei SV Wien</v>
          </cell>
          <cell r="D392" t="str">
            <v>VALINA</v>
          </cell>
          <cell r="E392" t="str">
            <v>Ernst</v>
          </cell>
          <cell r="F392" t="str">
            <v>m</v>
          </cell>
          <cell r="G392">
            <v>20872</v>
          </cell>
          <cell r="H392" t="str">
            <v>AUT</v>
          </cell>
        </row>
        <row r="393">
          <cell r="A393">
            <v>6170</v>
          </cell>
          <cell r="B393">
            <v>19124</v>
          </cell>
          <cell r="C393" t="str">
            <v>Polizei SV Wien</v>
          </cell>
          <cell r="D393" t="str">
            <v>WIENINGER</v>
          </cell>
          <cell r="E393" t="str">
            <v>Gertrude</v>
          </cell>
          <cell r="F393" t="str">
            <v>w</v>
          </cell>
          <cell r="G393">
            <v>19105</v>
          </cell>
          <cell r="H393" t="str">
            <v>AUT</v>
          </cell>
        </row>
        <row r="394">
          <cell r="A394">
            <v>1112</v>
          </cell>
          <cell r="B394">
            <v>19124</v>
          </cell>
          <cell r="C394" t="str">
            <v>Polizei SV Wien</v>
          </cell>
          <cell r="D394" t="str">
            <v>WEISS</v>
          </cell>
          <cell r="E394" t="str">
            <v>Karl</v>
          </cell>
          <cell r="F394" t="str">
            <v>m</v>
          </cell>
          <cell r="G394">
            <v>19612</v>
          </cell>
          <cell r="H394" t="str">
            <v>AUT</v>
          </cell>
        </row>
        <row r="395">
          <cell r="A395">
            <v>6023</v>
          </cell>
          <cell r="B395">
            <v>19124</v>
          </cell>
          <cell r="C395" t="str">
            <v>Polizei SV Wien</v>
          </cell>
          <cell r="D395" t="str">
            <v>ZAGLER</v>
          </cell>
          <cell r="E395" t="str">
            <v>Regina</v>
          </cell>
          <cell r="F395" t="str">
            <v>w</v>
          </cell>
          <cell r="G395">
            <v>25798</v>
          </cell>
          <cell r="H395" t="str">
            <v>AUT</v>
          </cell>
        </row>
        <row r="396">
          <cell r="A396">
            <v>6081</v>
          </cell>
          <cell r="B396">
            <v>19127</v>
          </cell>
          <cell r="C396" t="str">
            <v>KSK Meidling</v>
          </cell>
          <cell r="D396" t="str">
            <v>BARGER</v>
          </cell>
          <cell r="E396" t="str">
            <v>Eva</v>
          </cell>
          <cell r="F396" t="str">
            <v>w</v>
          </cell>
          <cell r="G396">
            <v>23915</v>
          </cell>
          <cell r="H396" t="str">
            <v>AUT</v>
          </cell>
        </row>
        <row r="397">
          <cell r="A397">
            <v>1107</v>
          </cell>
          <cell r="B397">
            <v>19127</v>
          </cell>
          <cell r="C397" t="str">
            <v>KSK Meidling</v>
          </cell>
          <cell r="D397" t="str">
            <v>BRABEC</v>
          </cell>
          <cell r="E397" t="str">
            <v>Matthias</v>
          </cell>
          <cell r="F397" t="str">
            <v>m</v>
          </cell>
          <cell r="G397">
            <v>33980</v>
          </cell>
          <cell r="H397" t="str">
            <v>AUT</v>
          </cell>
        </row>
        <row r="398">
          <cell r="A398">
            <v>1445</v>
          </cell>
          <cell r="B398">
            <v>19127</v>
          </cell>
          <cell r="C398" t="str">
            <v>KSK Meidling</v>
          </cell>
          <cell r="D398" t="str">
            <v>HÄUSLER</v>
          </cell>
          <cell r="E398" t="str">
            <v>Gerhard</v>
          </cell>
          <cell r="F398" t="str">
            <v>m</v>
          </cell>
          <cell r="G398">
            <v>15876</v>
          </cell>
          <cell r="H398" t="str">
            <v>AUT</v>
          </cell>
        </row>
        <row r="399">
          <cell r="A399">
            <v>1570</v>
          </cell>
          <cell r="B399">
            <v>19127</v>
          </cell>
          <cell r="C399" t="str">
            <v>KSK Meidling</v>
          </cell>
          <cell r="D399" t="str">
            <v>HASELBACHER</v>
          </cell>
          <cell r="E399" t="str">
            <v>Helmuth</v>
          </cell>
          <cell r="F399" t="str">
            <v>m</v>
          </cell>
          <cell r="G399">
            <v>22120</v>
          </cell>
          <cell r="H399" t="str">
            <v>AUT</v>
          </cell>
        </row>
        <row r="400">
          <cell r="A400">
            <v>1024</v>
          </cell>
          <cell r="B400">
            <v>19127</v>
          </cell>
          <cell r="C400" t="str">
            <v>KSK Meidling</v>
          </cell>
          <cell r="D400" t="str">
            <v>KARNER</v>
          </cell>
          <cell r="E400" t="str">
            <v>Alex</v>
          </cell>
          <cell r="F400" t="str">
            <v>m</v>
          </cell>
          <cell r="G400">
            <v>31396</v>
          </cell>
          <cell r="H400" t="str">
            <v>AUT</v>
          </cell>
        </row>
        <row r="401">
          <cell r="A401">
            <v>1282</v>
          </cell>
          <cell r="B401">
            <v>19127</v>
          </cell>
          <cell r="C401" t="str">
            <v>KSK Meidling</v>
          </cell>
          <cell r="D401" t="str">
            <v>KOLLER</v>
          </cell>
          <cell r="E401" t="str">
            <v>Günter</v>
          </cell>
          <cell r="F401" t="str">
            <v>m</v>
          </cell>
          <cell r="G401">
            <v>15666</v>
          </cell>
          <cell r="H401" t="str">
            <v>AUT</v>
          </cell>
        </row>
        <row r="402">
          <cell r="A402">
            <v>1274</v>
          </cell>
          <cell r="B402">
            <v>19127</v>
          </cell>
          <cell r="C402" t="str">
            <v>KSK Meidling</v>
          </cell>
          <cell r="D402" t="str">
            <v>KRÄUTELHOFER</v>
          </cell>
          <cell r="E402" t="str">
            <v>Rudolf</v>
          </cell>
          <cell r="F402" t="str">
            <v>m</v>
          </cell>
          <cell r="G402">
            <v>15862</v>
          </cell>
          <cell r="H402" t="str">
            <v>AUT</v>
          </cell>
        </row>
        <row r="403">
          <cell r="A403">
            <v>1513</v>
          </cell>
          <cell r="B403">
            <v>19127</v>
          </cell>
          <cell r="C403" t="str">
            <v>KSK Meidling</v>
          </cell>
          <cell r="D403" t="str">
            <v>KRAMMER</v>
          </cell>
          <cell r="E403" t="str">
            <v>Ewald</v>
          </cell>
          <cell r="F403" t="str">
            <v>m</v>
          </cell>
          <cell r="G403">
            <v>19127</v>
          </cell>
          <cell r="H403" t="str">
            <v>AUT</v>
          </cell>
        </row>
        <row r="404">
          <cell r="A404">
            <v>1565</v>
          </cell>
          <cell r="B404">
            <v>19127</v>
          </cell>
          <cell r="C404" t="str">
            <v>KSK Meidling</v>
          </cell>
          <cell r="D404" t="str">
            <v>KURMS</v>
          </cell>
          <cell r="E404" t="str">
            <v>Aigars</v>
          </cell>
          <cell r="F404" t="str">
            <v>m</v>
          </cell>
          <cell r="G404">
            <v>31937</v>
          </cell>
          <cell r="H404" t="str">
            <v>HUN</v>
          </cell>
        </row>
        <row r="405">
          <cell r="A405">
            <v>1095</v>
          </cell>
          <cell r="B405">
            <v>19127</v>
          </cell>
          <cell r="C405" t="str">
            <v>KSK Meidling</v>
          </cell>
          <cell r="D405" t="str">
            <v>LUTZ</v>
          </cell>
          <cell r="E405" t="str">
            <v>Gregor</v>
          </cell>
          <cell r="F405" t="str">
            <v>m</v>
          </cell>
          <cell r="G405">
            <v>26960</v>
          </cell>
          <cell r="H405" t="str">
            <v>AUT</v>
          </cell>
        </row>
        <row r="406">
          <cell r="A406">
            <v>1032</v>
          </cell>
          <cell r="B406">
            <v>19127</v>
          </cell>
          <cell r="C406" t="str">
            <v>KSK Meidling</v>
          </cell>
          <cell r="D406" t="str">
            <v>NECA</v>
          </cell>
          <cell r="E406" t="str">
            <v>Franz</v>
          </cell>
          <cell r="F406" t="str">
            <v>m</v>
          </cell>
          <cell r="G406">
            <v>22351</v>
          </cell>
          <cell r="H406" t="str">
            <v>AUT</v>
          </cell>
        </row>
        <row r="407">
          <cell r="A407">
            <v>1241</v>
          </cell>
          <cell r="B407">
            <v>19127</v>
          </cell>
          <cell r="C407" t="str">
            <v>KSK Meidling</v>
          </cell>
          <cell r="D407" t="str">
            <v>NUSSBAUM</v>
          </cell>
          <cell r="E407" t="str">
            <v>Franz</v>
          </cell>
          <cell r="F407" t="str">
            <v>m</v>
          </cell>
          <cell r="G407">
            <v>18066</v>
          </cell>
          <cell r="H407" t="str">
            <v>AUT</v>
          </cell>
        </row>
        <row r="408">
          <cell r="A408">
            <v>1062</v>
          </cell>
          <cell r="B408">
            <v>19127</v>
          </cell>
          <cell r="C408" t="str">
            <v>KSK Meidling</v>
          </cell>
          <cell r="D408" t="str">
            <v>PETRACEK</v>
          </cell>
          <cell r="E408" t="str">
            <v>Helmut</v>
          </cell>
          <cell r="F408" t="str">
            <v>m</v>
          </cell>
          <cell r="G408">
            <v>18320</v>
          </cell>
          <cell r="H408" t="str">
            <v>AUT</v>
          </cell>
        </row>
        <row r="409">
          <cell r="A409">
            <v>1063</v>
          </cell>
          <cell r="B409">
            <v>19127</v>
          </cell>
          <cell r="C409" t="str">
            <v>KSK Meidling</v>
          </cell>
          <cell r="D409" t="str">
            <v>RISCHKA</v>
          </cell>
          <cell r="E409" t="str">
            <v>Heinz</v>
          </cell>
          <cell r="F409" t="str">
            <v>m</v>
          </cell>
          <cell r="G409">
            <v>16473</v>
          </cell>
          <cell r="H409" t="str">
            <v>AUT</v>
          </cell>
        </row>
        <row r="410">
          <cell r="A410">
            <v>1455</v>
          </cell>
          <cell r="B410">
            <v>19127</v>
          </cell>
          <cell r="C410" t="str">
            <v>KSK Meidling</v>
          </cell>
          <cell r="D410" t="str">
            <v>STARY</v>
          </cell>
          <cell r="E410" t="str">
            <v>Alfred</v>
          </cell>
          <cell r="F410" t="str">
            <v>m</v>
          </cell>
          <cell r="G410">
            <v>16768</v>
          </cell>
          <cell r="H410" t="str">
            <v>AUT</v>
          </cell>
        </row>
        <row r="411">
          <cell r="A411">
            <v>1066</v>
          </cell>
          <cell r="B411">
            <v>19127</v>
          </cell>
          <cell r="C411" t="str">
            <v>KSK Meidling</v>
          </cell>
          <cell r="D411" t="str">
            <v>STOIBER</v>
          </cell>
          <cell r="E411" t="str">
            <v>Martin</v>
          </cell>
          <cell r="F411" t="str">
            <v>m</v>
          </cell>
          <cell r="G411">
            <v>20026</v>
          </cell>
          <cell r="H411" t="str">
            <v>AUT</v>
          </cell>
        </row>
        <row r="412">
          <cell r="A412">
            <v>1419</v>
          </cell>
          <cell r="B412">
            <v>19127</v>
          </cell>
          <cell r="C412" t="str">
            <v>KSK Meidling</v>
          </cell>
          <cell r="D412" t="str">
            <v>WAGNER</v>
          </cell>
          <cell r="E412" t="str">
            <v>Günter</v>
          </cell>
          <cell r="F412" t="str">
            <v>m</v>
          </cell>
          <cell r="G412">
            <v>17114</v>
          </cell>
          <cell r="H412" t="str">
            <v>AUT</v>
          </cell>
        </row>
        <row r="413">
          <cell r="A413">
            <v>1356</v>
          </cell>
          <cell r="B413">
            <v>19127</v>
          </cell>
          <cell r="C413" t="str">
            <v>KSK Meidling</v>
          </cell>
          <cell r="D413" t="str">
            <v>WERNER</v>
          </cell>
          <cell r="E413" t="str">
            <v>Harald</v>
          </cell>
          <cell r="F413" t="str">
            <v>m</v>
          </cell>
          <cell r="G413">
            <v>15667</v>
          </cell>
          <cell r="H413" t="str">
            <v>AUT</v>
          </cell>
        </row>
        <row r="414">
          <cell r="A414">
            <v>1041</v>
          </cell>
          <cell r="B414">
            <v>19128</v>
          </cell>
          <cell r="C414" t="str">
            <v>KSV Wiener Netze 1</v>
          </cell>
          <cell r="D414" t="str">
            <v>BÖCK</v>
          </cell>
          <cell r="E414" t="str">
            <v>Kurt</v>
          </cell>
          <cell r="F414" t="str">
            <v>m</v>
          </cell>
          <cell r="G414">
            <v>24451</v>
          </cell>
          <cell r="H414" t="str">
            <v>AUT</v>
          </cell>
        </row>
        <row r="415">
          <cell r="A415">
            <v>2806</v>
          </cell>
          <cell r="B415">
            <v>19128</v>
          </cell>
          <cell r="C415" t="str">
            <v>KSV Wiener Netze 1</v>
          </cell>
          <cell r="D415" t="str">
            <v>CIKL</v>
          </cell>
          <cell r="E415" t="str">
            <v>Peter</v>
          </cell>
          <cell r="F415" t="str">
            <v>m</v>
          </cell>
          <cell r="G415">
            <v>23061</v>
          </cell>
          <cell r="H415" t="str">
            <v>AUT</v>
          </cell>
        </row>
        <row r="416">
          <cell r="A416">
            <v>2986</v>
          </cell>
          <cell r="B416">
            <v>19128</v>
          </cell>
          <cell r="C416" t="str">
            <v>KSV Wiener Netze 1</v>
          </cell>
          <cell r="D416" t="str">
            <v>DVORAK</v>
          </cell>
          <cell r="E416" t="str">
            <v>Heinrich</v>
          </cell>
          <cell r="F416" t="str">
            <v>m</v>
          </cell>
          <cell r="G416">
            <v>18646</v>
          </cell>
          <cell r="H416" t="str">
            <v>AUT</v>
          </cell>
        </row>
        <row r="417">
          <cell r="A417">
            <v>1025</v>
          </cell>
          <cell r="B417">
            <v>19128</v>
          </cell>
          <cell r="C417" t="str">
            <v>KSV Wiener Netze 1</v>
          </cell>
          <cell r="D417" t="str">
            <v>DVORAK</v>
          </cell>
          <cell r="E417" t="str">
            <v>Thomas</v>
          </cell>
          <cell r="F417" t="str">
            <v>m</v>
          </cell>
          <cell r="G417">
            <v>33451</v>
          </cell>
          <cell r="H417" t="str">
            <v>AUT</v>
          </cell>
        </row>
        <row r="418">
          <cell r="A418">
            <v>1578</v>
          </cell>
          <cell r="B418">
            <v>19128</v>
          </cell>
          <cell r="C418" t="str">
            <v>KSV Wiener Netze 1</v>
          </cell>
          <cell r="D418" t="str">
            <v>FEIMER</v>
          </cell>
          <cell r="E418" t="str">
            <v>Franz</v>
          </cell>
          <cell r="F418" t="str">
            <v>m</v>
          </cell>
          <cell r="G418">
            <v>16633</v>
          </cell>
          <cell r="H418" t="str">
            <v>AUT</v>
          </cell>
        </row>
        <row r="419">
          <cell r="A419">
            <v>1596</v>
          </cell>
          <cell r="B419">
            <v>19128</v>
          </cell>
          <cell r="C419" t="str">
            <v>KSV Wiener Netze 1</v>
          </cell>
          <cell r="D419" t="str">
            <v>FLEISS</v>
          </cell>
          <cell r="E419" t="str">
            <v>Fritz</v>
          </cell>
          <cell r="F419" t="str">
            <v>m</v>
          </cell>
          <cell r="G419">
            <v>20013</v>
          </cell>
          <cell r="H419" t="str">
            <v>AUT</v>
          </cell>
        </row>
        <row r="420">
          <cell r="A420">
            <v>3002</v>
          </cell>
          <cell r="B420">
            <v>19128</v>
          </cell>
          <cell r="C420" t="str">
            <v>KSV Wiener Netze 1</v>
          </cell>
          <cell r="D420" t="str">
            <v>FRIED</v>
          </cell>
          <cell r="E420" t="str">
            <v>Christian</v>
          </cell>
          <cell r="F420" t="str">
            <v>m</v>
          </cell>
          <cell r="G420">
            <v>22270</v>
          </cell>
          <cell r="H420" t="str">
            <v>AUT</v>
          </cell>
        </row>
        <row r="421">
          <cell r="A421">
            <v>2337</v>
          </cell>
          <cell r="B421">
            <v>19128</v>
          </cell>
          <cell r="C421" t="str">
            <v>KSV Wiener Netze 1</v>
          </cell>
          <cell r="D421" t="str">
            <v>GRAD</v>
          </cell>
          <cell r="E421" t="str">
            <v>Willibald</v>
          </cell>
          <cell r="F421" t="str">
            <v>m</v>
          </cell>
          <cell r="G421">
            <v>15102</v>
          </cell>
          <cell r="H421" t="str">
            <v>AUT</v>
          </cell>
        </row>
        <row r="422">
          <cell r="A422">
            <v>1461</v>
          </cell>
          <cell r="B422">
            <v>19128</v>
          </cell>
          <cell r="C422" t="str">
            <v>KSV Wiener Netze 1</v>
          </cell>
          <cell r="D422" t="str">
            <v>GRUBER</v>
          </cell>
          <cell r="E422" t="str">
            <v>Franz</v>
          </cell>
          <cell r="F422" t="str">
            <v>m</v>
          </cell>
          <cell r="G422">
            <v>18033</v>
          </cell>
          <cell r="H422" t="str">
            <v>AUT</v>
          </cell>
        </row>
        <row r="423">
          <cell r="A423">
            <v>1381</v>
          </cell>
          <cell r="B423">
            <v>19128</v>
          </cell>
          <cell r="C423" t="str">
            <v>KSV Wiener Netze 0</v>
          </cell>
          <cell r="D423" t="str">
            <v>HESSLER</v>
          </cell>
          <cell r="E423" t="str">
            <v>Dieter</v>
          </cell>
          <cell r="F423" t="str">
            <v>m</v>
          </cell>
          <cell r="G423">
            <v>17210</v>
          </cell>
          <cell r="H423" t="str">
            <v>AUT</v>
          </cell>
        </row>
        <row r="424">
          <cell r="A424">
            <v>1446</v>
          </cell>
          <cell r="B424">
            <v>19128</v>
          </cell>
          <cell r="C424" t="str">
            <v>KSV Wiener Netze 1</v>
          </cell>
          <cell r="D424" t="str">
            <v>HÖSCH</v>
          </cell>
          <cell r="E424" t="str">
            <v>Ludwig</v>
          </cell>
          <cell r="F424" t="str">
            <v>m</v>
          </cell>
          <cell r="G424">
            <v>14731</v>
          </cell>
          <cell r="H424" t="str">
            <v>AUT</v>
          </cell>
        </row>
        <row r="425">
          <cell r="A425">
            <v>1092</v>
          </cell>
          <cell r="B425">
            <v>19128</v>
          </cell>
          <cell r="C425" t="str">
            <v>KSV Wiener Netze 1</v>
          </cell>
          <cell r="D425" t="str">
            <v>JAN</v>
          </cell>
          <cell r="E425" t="str">
            <v>Leopold</v>
          </cell>
          <cell r="F425" t="str">
            <v>m</v>
          </cell>
          <cell r="G425">
            <v>18575</v>
          </cell>
          <cell r="H425" t="str">
            <v>AUT</v>
          </cell>
        </row>
        <row r="426">
          <cell r="A426">
            <v>1358</v>
          </cell>
          <cell r="B426">
            <v>19128</v>
          </cell>
          <cell r="C426" t="str">
            <v>KSV Wiener Netze 1</v>
          </cell>
          <cell r="D426" t="str">
            <v>LEHMANN</v>
          </cell>
          <cell r="E426" t="str">
            <v>Agamemnon</v>
          </cell>
          <cell r="F426" t="str">
            <v>m</v>
          </cell>
          <cell r="G426">
            <v>25972</v>
          </cell>
          <cell r="H426" t="str">
            <v>AUT</v>
          </cell>
        </row>
        <row r="427">
          <cell r="A427">
            <v>1463</v>
          </cell>
          <cell r="B427">
            <v>19128</v>
          </cell>
          <cell r="C427" t="str">
            <v>KSV Wiener Netze 1</v>
          </cell>
          <cell r="D427" t="str">
            <v>LUDWIG</v>
          </cell>
          <cell r="E427" t="str">
            <v>Wolfgang</v>
          </cell>
          <cell r="F427" t="str">
            <v>m</v>
          </cell>
          <cell r="G427">
            <v>21254</v>
          </cell>
          <cell r="H427" t="str">
            <v>AUT</v>
          </cell>
        </row>
        <row r="428">
          <cell r="A428">
            <v>1918</v>
          </cell>
          <cell r="B428">
            <v>19128</v>
          </cell>
          <cell r="C428" t="str">
            <v>KSV Wiener Netze 1</v>
          </cell>
          <cell r="D428" t="str">
            <v>MENCIK</v>
          </cell>
          <cell r="E428" t="str">
            <v>Gerald</v>
          </cell>
          <cell r="F428" t="str">
            <v>m</v>
          </cell>
          <cell r="G428">
            <v>21976</v>
          </cell>
          <cell r="H428" t="str">
            <v>AUT</v>
          </cell>
        </row>
        <row r="429">
          <cell r="A429">
            <v>1339</v>
          </cell>
          <cell r="B429">
            <v>19128</v>
          </cell>
          <cell r="C429" t="str">
            <v>KSV Wiener Netze 1</v>
          </cell>
          <cell r="D429" t="str">
            <v>MENCIK</v>
          </cell>
          <cell r="E429" t="str">
            <v>Günter</v>
          </cell>
          <cell r="F429" t="str">
            <v>m</v>
          </cell>
          <cell r="G429">
            <v>23390</v>
          </cell>
          <cell r="H429" t="str">
            <v>AUT</v>
          </cell>
        </row>
        <row r="430">
          <cell r="A430">
            <v>1894</v>
          </cell>
          <cell r="B430">
            <v>19128</v>
          </cell>
          <cell r="C430" t="str">
            <v>KSV Wiener Netze 1</v>
          </cell>
          <cell r="D430" t="str">
            <v>MENCIK</v>
          </cell>
          <cell r="E430" t="str">
            <v>Thomas</v>
          </cell>
          <cell r="F430" t="str">
            <v>m</v>
          </cell>
          <cell r="G430">
            <v>34557</v>
          </cell>
          <cell r="H430" t="str">
            <v>AUT</v>
          </cell>
        </row>
        <row r="431">
          <cell r="A431">
            <v>1029</v>
          </cell>
          <cell r="B431">
            <v>19128</v>
          </cell>
          <cell r="C431" t="str">
            <v>KSV Wiener Netze 1</v>
          </cell>
          <cell r="D431" t="str">
            <v>NEUMANN</v>
          </cell>
          <cell r="E431" t="str">
            <v>Gerhard</v>
          </cell>
          <cell r="F431" t="str">
            <v>m</v>
          </cell>
          <cell r="G431">
            <v>21026</v>
          </cell>
          <cell r="H431" t="str">
            <v>AUT</v>
          </cell>
        </row>
        <row r="432">
          <cell r="A432">
            <v>6069</v>
          </cell>
          <cell r="B432">
            <v>19128</v>
          </cell>
          <cell r="C432" t="str">
            <v>KSV Wiener Netze 1</v>
          </cell>
          <cell r="D432" t="str">
            <v>PROCHAZKA</v>
          </cell>
          <cell r="E432" t="str">
            <v>Christine</v>
          </cell>
          <cell r="F432" t="str">
            <v>w</v>
          </cell>
          <cell r="G432">
            <v>25024</v>
          </cell>
          <cell r="H432" t="str">
            <v>AUT</v>
          </cell>
        </row>
        <row r="433">
          <cell r="A433">
            <v>1100</v>
          </cell>
          <cell r="B433">
            <v>19128</v>
          </cell>
          <cell r="C433" t="str">
            <v>KSV Wiener Netze 1</v>
          </cell>
          <cell r="D433" t="str">
            <v>PROCHAZKA</v>
          </cell>
          <cell r="E433" t="str">
            <v>Peter</v>
          </cell>
          <cell r="F433" t="str">
            <v>m</v>
          </cell>
          <cell r="G433">
            <v>19848</v>
          </cell>
          <cell r="H433" t="str">
            <v>AUT</v>
          </cell>
        </row>
        <row r="434">
          <cell r="A434">
            <v>3157</v>
          </cell>
          <cell r="B434">
            <v>19128</v>
          </cell>
          <cell r="C434" t="str">
            <v>KSV Wiener Netze 1</v>
          </cell>
          <cell r="D434" t="str">
            <v>ROSNER</v>
          </cell>
          <cell r="E434" t="str">
            <v>Eberhard</v>
          </cell>
          <cell r="F434" t="str">
            <v>m</v>
          </cell>
          <cell r="G434">
            <v>20102</v>
          </cell>
          <cell r="H434" t="str">
            <v>GER</v>
          </cell>
        </row>
        <row r="435">
          <cell r="A435">
            <v>6045</v>
          </cell>
          <cell r="B435">
            <v>19128</v>
          </cell>
          <cell r="C435" t="str">
            <v>KSV Wiener Netze 1</v>
          </cell>
          <cell r="D435" t="str">
            <v>SCHMIDT</v>
          </cell>
          <cell r="E435" t="str">
            <v>Leopoldine</v>
          </cell>
          <cell r="F435" t="str">
            <v>w</v>
          </cell>
          <cell r="G435">
            <v>17106</v>
          </cell>
          <cell r="H435" t="str">
            <v>AUT</v>
          </cell>
        </row>
        <row r="436">
          <cell r="A436">
            <v>1126</v>
          </cell>
          <cell r="B436">
            <v>19128</v>
          </cell>
          <cell r="C436" t="str">
            <v>KSV Wiener Netze 1</v>
          </cell>
          <cell r="D436" t="str">
            <v>SCHÖNWEIZ</v>
          </cell>
          <cell r="E436" t="str">
            <v>Thomas</v>
          </cell>
          <cell r="F436" t="str">
            <v>m</v>
          </cell>
          <cell r="G436">
            <v>22716</v>
          </cell>
          <cell r="H436" t="str">
            <v>AUT</v>
          </cell>
        </row>
        <row r="437">
          <cell r="A437">
            <v>1468</v>
          </cell>
          <cell r="B437">
            <v>19128</v>
          </cell>
          <cell r="C437" t="str">
            <v>KSV Wiener Netze 1</v>
          </cell>
          <cell r="D437" t="str">
            <v>SMEJKAL</v>
          </cell>
          <cell r="E437" t="str">
            <v>Gerhard</v>
          </cell>
          <cell r="F437" t="str">
            <v>m</v>
          </cell>
          <cell r="G437">
            <v>20023</v>
          </cell>
          <cell r="H437" t="str">
            <v>AUT</v>
          </cell>
        </row>
        <row r="438">
          <cell r="A438">
            <v>2860</v>
          </cell>
          <cell r="B438">
            <v>19128</v>
          </cell>
          <cell r="C438" t="str">
            <v>KSV Wiener Netze 1</v>
          </cell>
          <cell r="D438" t="str">
            <v>STÖCKL</v>
          </cell>
          <cell r="E438" t="str">
            <v>Walter</v>
          </cell>
          <cell r="F438" t="str">
            <v>m</v>
          </cell>
          <cell r="G438">
            <v>19101</v>
          </cell>
          <cell r="H438" t="str">
            <v>AUT</v>
          </cell>
        </row>
        <row r="439">
          <cell r="A439">
            <v>1288</v>
          </cell>
          <cell r="B439">
            <v>19128</v>
          </cell>
          <cell r="C439" t="str">
            <v>KSV Wiener Netze 1</v>
          </cell>
          <cell r="D439" t="str">
            <v>SZIDANITSCH</v>
          </cell>
          <cell r="E439" t="str">
            <v>Hans</v>
          </cell>
          <cell r="F439" t="str">
            <v>m</v>
          </cell>
          <cell r="G439">
            <v>19261</v>
          </cell>
          <cell r="H439" t="str">
            <v>AUT</v>
          </cell>
        </row>
        <row r="440">
          <cell r="A440">
            <v>2552</v>
          </cell>
          <cell r="B440">
            <v>19128</v>
          </cell>
          <cell r="C440" t="str">
            <v>KSV Wiener Netze 1</v>
          </cell>
          <cell r="D440" t="str">
            <v>TISCHLER</v>
          </cell>
          <cell r="E440" t="str">
            <v>Walter</v>
          </cell>
          <cell r="F440" t="str">
            <v>m</v>
          </cell>
          <cell r="G440">
            <v>20883</v>
          </cell>
          <cell r="H440" t="str">
            <v>AUT</v>
          </cell>
        </row>
        <row r="441">
          <cell r="A441">
            <v>2541</v>
          </cell>
          <cell r="B441">
            <v>19128</v>
          </cell>
          <cell r="C441" t="str">
            <v>KSV Wiener Netze 1</v>
          </cell>
          <cell r="D441" t="str">
            <v>WEISKIRCHNER</v>
          </cell>
          <cell r="E441" t="str">
            <v>Josef</v>
          </cell>
          <cell r="F441" t="str">
            <v>m</v>
          </cell>
          <cell r="G441">
            <v>22010</v>
          </cell>
          <cell r="H441" t="str">
            <v>AUT</v>
          </cell>
        </row>
        <row r="442">
          <cell r="A442">
            <v>6034</v>
          </cell>
          <cell r="B442">
            <v>19128</v>
          </cell>
          <cell r="C442" t="str">
            <v>KSV Wiener Netze 1</v>
          </cell>
          <cell r="D442" t="str">
            <v>WITTMANN</v>
          </cell>
          <cell r="E442" t="str">
            <v>Barbara</v>
          </cell>
          <cell r="F442" t="str">
            <v>w</v>
          </cell>
          <cell r="G442">
            <v>26500</v>
          </cell>
          <cell r="H442" t="str">
            <v>AUT</v>
          </cell>
        </row>
        <row r="443">
          <cell r="A443">
            <v>3041</v>
          </cell>
          <cell r="B443">
            <v>19140</v>
          </cell>
          <cell r="C443" t="str">
            <v>Sport Klub GÖC</v>
          </cell>
          <cell r="D443" t="str">
            <v>BEHAM</v>
          </cell>
          <cell r="E443" t="str">
            <v>Anton</v>
          </cell>
          <cell r="F443" t="str">
            <v>m</v>
          </cell>
          <cell r="G443">
            <v>22137</v>
          </cell>
          <cell r="H443" t="str">
            <v>AUT</v>
          </cell>
        </row>
        <row r="444">
          <cell r="A444">
            <v>6257</v>
          </cell>
          <cell r="B444">
            <v>19140</v>
          </cell>
          <cell r="C444" t="str">
            <v>Sport Klub GÖC</v>
          </cell>
          <cell r="D444" t="str">
            <v>DANEK</v>
          </cell>
          <cell r="E444" t="str">
            <v>Monika</v>
          </cell>
          <cell r="F444" t="str">
            <v>w</v>
          </cell>
          <cell r="G444">
            <v>23587</v>
          </cell>
          <cell r="H444" t="str">
            <v>AUT</v>
          </cell>
        </row>
        <row r="445">
          <cell r="A445">
            <v>1043</v>
          </cell>
          <cell r="B445">
            <v>19140</v>
          </cell>
          <cell r="C445" t="str">
            <v>Sport Klub GÖC</v>
          </cell>
          <cell r="D445" t="str">
            <v>ERTL</v>
          </cell>
          <cell r="E445" t="str">
            <v>Martin</v>
          </cell>
          <cell r="F445" t="str">
            <v>m</v>
          </cell>
          <cell r="G445">
            <v>40880</v>
          </cell>
          <cell r="H445" t="str">
            <v>AUT</v>
          </cell>
        </row>
        <row r="446">
          <cell r="A446">
            <v>6005</v>
          </cell>
          <cell r="B446">
            <v>19140</v>
          </cell>
          <cell r="C446" t="str">
            <v>Sport Klub GÖC</v>
          </cell>
          <cell r="D446" t="str">
            <v>FARAGO-LOVASZ</v>
          </cell>
          <cell r="E446" t="str">
            <v>Krisztina</v>
          </cell>
          <cell r="F446" t="str">
            <v>w</v>
          </cell>
          <cell r="G446">
            <v>27917</v>
          </cell>
          <cell r="H446" t="str">
            <v>HUN</v>
          </cell>
        </row>
        <row r="447">
          <cell r="A447">
            <v>1293</v>
          </cell>
          <cell r="B447">
            <v>19140</v>
          </cell>
          <cell r="C447" t="str">
            <v>Sport Klub GÖC</v>
          </cell>
          <cell r="D447" t="str">
            <v>GAMAUF</v>
          </cell>
          <cell r="E447" t="str">
            <v>Kurt</v>
          </cell>
          <cell r="F447" t="str">
            <v>m</v>
          </cell>
          <cell r="G447">
            <v>21782</v>
          </cell>
          <cell r="H447" t="str">
            <v>AUT</v>
          </cell>
        </row>
        <row r="448">
          <cell r="A448">
            <v>1677</v>
          </cell>
          <cell r="B448">
            <v>19140</v>
          </cell>
          <cell r="C448" t="str">
            <v>Sport Klub GÖC</v>
          </cell>
          <cell r="D448" t="str">
            <v>GANGLMAYER</v>
          </cell>
          <cell r="E448" t="str">
            <v>Herbert</v>
          </cell>
          <cell r="F448" t="str">
            <v>m</v>
          </cell>
          <cell r="G448">
            <v>13902</v>
          </cell>
          <cell r="H448" t="str">
            <v>AUT</v>
          </cell>
        </row>
        <row r="449">
          <cell r="A449">
            <v>1987</v>
          </cell>
          <cell r="B449">
            <v>19140</v>
          </cell>
          <cell r="C449" t="str">
            <v>Sport Klub GÖC</v>
          </cell>
          <cell r="D449" t="str">
            <v>GEYER</v>
          </cell>
          <cell r="E449" t="str">
            <v>Richard</v>
          </cell>
          <cell r="F449" t="str">
            <v>m</v>
          </cell>
          <cell r="G449">
            <v>14832</v>
          </cell>
          <cell r="H449" t="str">
            <v>AUT</v>
          </cell>
        </row>
        <row r="450">
          <cell r="A450">
            <v>1224</v>
          </cell>
          <cell r="B450">
            <v>19140</v>
          </cell>
          <cell r="C450" t="str">
            <v>Sport Klub GÖC</v>
          </cell>
          <cell r="D450" t="str">
            <v>GRÖTZ</v>
          </cell>
          <cell r="E450" t="str">
            <v>Gerhard</v>
          </cell>
          <cell r="F450" t="str">
            <v>m</v>
          </cell>
          <cell r="G450">
            <v>19524</v>
          </cell>
          <cell r="H450" t="str">
            <v>AUT</v>
          </cell>
        </row>
        <row r="451">
          <cell r="A451">
            <v>6083</v>
          </cell>
          <cell r="B451">
            <v>19140</v>
          </cell>
          <cell r="C451" t="str">
            <v>Sport Klub GÖC</v>
          </cell>
          <cell r="D451" t="str">
            <v>GRÖTZ</v>
          </cell>
          <cell r="E451" t="str">
            <v>Gertrude</v>
          </cell>
          <cell r="F451" t="str">
            <v>w</v>
          </cell>
          <cell r="G451">
            <v>20160</v>
          </cell>
          <cell r="H451" t="str">
            <v>AUT</v>
          </cell>
        </row>
        <row r="452">
          <cell r="A452">
            <v>6194</v>
          </cell>
          <cell r="B452">
            <v>19140</v>
          </cell>
          <cell r="C452" t="str">
            <v>Sport Klub GÖC</v>
          </cell>
          <cell r="D452" t="str">
            <v>GRÖTZ</v>
          </cell>
          <cell r="E452" t="str">
            <v>Sabrina</v>
          </cell>
          <cell r="F452" t="str">
            <v>w</v>
          </cell>
          <cell r="G452">
            <v>32050</v>
          </cell>
          <cell r="H452" t="str">
            <v>AUT</v>
          </cell>
        </row>
        <row r="453">
          <cell r="A453">
            <v>1119</v>
          </cell>
          <cell r="B453">
            <v>19140</v>
          </cell>
          <cell r="C453" t="str">
            <v>Sport Klub GÖC</v>
          </cell>
          <cell r="D453" t="str">
            <v>GROSS</v>
          </cell>
          <cell r="E453" t="str">
            <v>Thomas</v>
          </cell>
          <cell r="F453" t="str">
            <v>m</v>
          </cell>
          <cell r="G453">
            <v>25327</v>
          </cell>
          <cell r="H453" t="str">
            <v>AUT</v>
          </cell>
        </row>
        <row r="454">
          <cell r="A454">
            <v>1353</v>
          </cell>
          <cell r="B454">
            <v>19140</v>
          </cell>
          <cell r="C454" t="str">
            <v>Sport Klub GÖC</v>
          </cell>
          <cell r="D454" t="str">
            <v>JAMBOR</v>
          </cell>
          <cell r="E454" t="str">
            <v>Walter</v>
          </cell>
          <cell r="F454" t="str">
            <v>m</v>
          </cell>
          <cell r="G454">
            <v>14509</v>
          </cell>
          <cell r="H454" t="str">
            <v>AUT</v>
          </cell>
        </row>
        <row r="455">
          <cell r="A455">
            <v>6066</v>
          </cell>
          <cell r="B455">
            <v>19140</v>
          </cell>
          <cell r="C455" t="str">
            <v>Sport Klub GÖC</v>
          </cell>
          <cell r="D455" t="str">
            <v>KARIMI</v>
          </cell>
          <cell r="E455" t="str">
            <v>Elmira</v>
          </cell>
          <cell r="F455" t="str">
            <v>w</v>
          </cell>
          <cell r="G455">
            <v>41677</v>
          </cell>
          <cell r="H455" t="str">
            <v>AUT</v>
          </cell>
        </row>
        <row r="456">
          <cell r="A456">
            <v>1682</v>
          </cell>
          <cell r="B456">
            <v>19140</v>
          </cell>
          <cell r="C456" t="str">
            <v>Sport Klub GÖC</v>
          </cell>
          <cell r="D456" t="str">
            <v>KLAUSNER</v>
          </cell>
          <cell r="E456" t="str">
            <v>Hubert</v>
          </cell>
          <cell r="F456" t="str">
            <v>m</v>
          </cell>
          <cell r="G456">
            <v>15303</v>
          </cell>
          <cell r="H456" t="str">
            <v>AUT</v>
          </cell>
        </row>
        <row r="457">
          <cell r="A457">
            <v>1273</v>
          </cell>
          <cell r="B457">
            <v>19140</v>
          </cell>
          <cell r="C457" t="str">
            <v>Sport Klub GÖC</v>
          </cell>
          <cell r="D457" t="str">
            <v>KOCSIS</v>
          </cell>
          <cell r="E457" t="str">
            <v>Herbert</v>
          </cell>
          <cell r="F457" t="str">
            <v>m</v>
          </cell>
          <cell r="G457">
            <v>20889</v>
          </cell>
          <cell r="H457" t="str">
            <v>AUT</v>
          </cell>
        </row>
        <row r="458">
          <cell r="A458">
            <v>6276</v>
          </cell>
          <cell r="B458">
            <v>19140</v>
          </cell>
          <cell r="C458" t="str">
            <v>Sport Klub GÖC</v>
          </cell>
          <cell r="D458" t="str">
            <v>KÖGLER-HÖCHTL</v>
          </cell>
          <cell r="E458" t="str">
            <v>Elke</v>
          </cell>
          <cell r="F458" t="str">
            <v>w</v>
          </cell>
          <cell r="G458">
            <v>32581</v>
          </cell>
          <cell r="H458" t="str">
            <v>AUT</v>
          </cell>
        </row>
        <row r="459">
          <cell r="A459">
            <v>6010</v>
          </cell>
          <cell r="B459">
            <v>19140</v>
          </cell>
          <cell r="C459" t="str">
            <v>Sport Klub GÖC</v>
          </cell>
          <cell r="D459" t="str">
            <v>KRATSCHMER</v>
          </cell>
          <cell r="E459" t="str">
            <v>Eva</v>
          </cell>
          <cell r="F459" t="str">
            <v>w</v>
          </cell>
          <cell r="G459">
            <v>21878</v>
          </cell>
          <cell r="H459" t="str">
            <v>AUT</v>
          </cell>
        </row>
        <row r="460">
          <cell r="A460">
            <v>1698</v>
          </cell>
          <cell r="B460">
            <v>19140</v>
          </cell>
          <cell r="C460" t="str">
            <v>Sport Klub GÖC</v>
          </cell>
          <cell r="D460" t="str">
            <v>LASSY</v>
          </cell>
          <cell r="E460" t="str">
            <v>Robert</v>
          </cell>
          <cell r="F460" t="str">
            <v>m</v>
          </cell>
          <cell r="G460">
            <v>22784</v>
          </cell>
          <cell r="H460" t="str">
            <v>AUT</v>
          </cell>
        </row>
        <row r="461">
          <cell r="A461">
            <v>1359</v>
          </cell>
          <cell r="B461">
            <v>19140</v>
          </cell>
          <cell r="C461" t="str">
            <v>Sport Klub GÖC</v>
          </cell>
          <cell r="D461" t="str">
            <v>LEHMANN</v>
          </cell>
          <cell r="E461" t="str">
            <v>Markus</v>
          </cell>
          <cell r="F461" t="str">
            <v>m</v>
          </cell>
          <cell r="G461">
            <v>26539</v>
          </cell>
          <cell r="H461" t="str">
            <v>AUT</v>
          </cell>
        </row>
        <row r="462">
          <cell r="A462">
            <v>2825</v>
          </cell>
          <cell r="B462">
            <v>19140</v>
          </cell>
          <cell r="C462" t="str">
            <v>Sport Klub GÖC</v>
          </cell>
          <cell r="D462" t="str">
            <v>LEIER</v>
          </cell>
          <cell r="E462" t="str">
            <v>Hermann</v>
          </cell>
          <cell r="F462" t="str">
            <v>m</v>
          </cell>
          <cell r="G462">
            <v>19967</v>
          </cell>
          <cell r="H462" t="str">
            <v>AUT</v>
          </cell>
        </row>
        <row r="463">
          <cell r="A463">
            <v>1343</v>
          </cell>
          <cell r="B463">
            <v>19140</v>
          </cell>
          <cell r="C463" t="str">
            <v>Sport Klub GÖC</v>
          </cell>
          <cell r="D463" t="str">
            <v>LUKACEVIC</v>
          </cell>
          <cell r="E463" t="str">
            <v>Tomislav</v>
          </cell>
          <cell r="F463" t="str">
            <v>m</v>
          </cell>
          <cell r="G463">
            <v>29936</v>
          </cell>
          <cell r="H463" t="str">
            <v>AUT</v>
          </cell>
        </row>
        <row r="464">
          <cell r="A464">
            <v>6068</v>
          </cell>
          <cell r="B464">
            <v>19140</v>
          </cell>
          <cell r="C464" t="str">
            <v>Sport Klub GÖC</v>
          </cell>
          <cell r="D464" t="str">
            <v>MACHALKOVA</v>
          </cell>
          <cell r="E464" t="str">
            <v>Patricia</v>
          </cell>
          <cell r="F464" t="str">
            <v>w</v>
          </cell>
          <cell r="G464">
            <v>36265</v>
          </cell>
          <cell r="H464" t="str">
            <v>AUT</v>
          </cell>
        </row>
        <row r="465">
          <cell r="A465">
            <v>1009</v>
          </cell>
          <cell r="B465">
            <v>19140</v>
          </cell>
          <cell r="C465" t="str">
            <v>Sport Klub GÖC</v>
          </cell>
          <cell r="D465" t="str">
            <v>MAYER</v>
          </cell>
          <cell r="E465" t="str">
            <v>Herbert</v>
          </cell>
          <cell r="F465" t="str">
            <v>m</v>
          </cell>
          <cell r="G465">
            <v>16787</v>
          </cell>
          <cell r="H465" t="str">
            <v>AUT</v>
          </cell>
        </row>
        <row r="466">
          <cell r="A466">
            <v>2007</v>
          </cell>
          <cell r="B466">
            <v>19140</v>
          </cell>
          <cell r="C466" t="str">
            <v>Sport Klub GÖC</v>
          </cell>
          <cell r="D466" t="str">
            <v>MAYER</v>
          </cell>
          <cell r="E466" t="str">
            <v>Thomas</v>
          </cell>
          <cell r="F466" t="str">
            <v>m</v>
          </cell>
          <cell r="G466">
            <v>26195</v>
          </cell>
          <cell r="H466" t="str">
            <v>AUT</v>
          </cell>
        </row>
        <row r="467">
          <cell r="A467">
            <v>1414</v>
          </cell>
          <cell r="B467">
            <v>19140</v>
          </cell>
          <cell r="C467" t="str">
            <v>Sport Klub GÖC</v>
          </cell>
          <cell r="D467" t="str">
            <v>MEISEL</v>
          </cell>
          <cell r="E467" t="str">
            <v>Wolfgang</v>
          </cell>
          <cell r="F467" t="str">
            <v>m</v>
          </cell>
          <cell r="G467">
            <v>14737</v>
          </cell>
          <cell r="H467" t="str">
            <v>HUN</v>
          </cell>
        </row>
        <row r="468">
          <cell r="A468">
            <v>6018</v>
          </cell>
          <cell r="B468">
            <v>19140</v>
          </cell>
          <cell r="C468" t="str">
            <v>Sport Klub GÖC</v>
          </cell>
          <cell r="D468" t="str">
            <v>MILOVANOVIC</v>
          </cell>
          <cell r="E468" t="str">
            <v>Vesna</v>
          </cell>
          <cell r="F468" t="str">
            <v>w</v>
          </cell>
          <cell r="G468">
            <v>26217</v>
          </cell>
          <cell r="H468" t="str">
            <v>AUT</v>
          </cell>
        </row>
        <row r="469">
          <cell r="A469">
            <v>6113</v>
          </cell>
          <cell r="B469">
            <v>19140</v>
          </cell>
          <cell r="C469" t="str">
            <v>Sport Klub GÖC</v>
          </cell>
          <cell r="D469" t="str">
            <v>MUDRAK</v>
          </cell>
          <cell r="E469" t="str">
            <v>Bettina</v>
          </cell>
          <cell r="F469" t="str">
            <v>w</v>
          </cell>
          <cell r="G469">
            <v>29748</v>
          </cell>
          <cell r="H469" t="str">
            <v>AUT</v>
          </cell>
        </row>
        <row r="470">
          <cell r="A470">
            <v>1115</v>
          </cell>
          <cell r="B470">
            <v>19140</v>
          </cell>
          <cell r="C470" t="str">
            <v>Sport Klub GÖC</v>
          </cell>
          <cell r="D470" t="str">
            <v>NADER</v>
          </cell>
          <cell r="E470" t="str">
            <v>Hermann</v>
          </cell>
          <cell r="F470" t="str">
            <v>m</v>
          </cell>
          <cell r="G470">
            <v>13731</v>
          </cell>
          <cell r="H470" t="str">
            <v>AUT</v>
          </cell>
        </row>
        <row r="471">
          <cell r="A471">
            <v>6296</v>
          </cell>
          <cell r="B471">
            <v>19140</v>
          </cell>
          <cell r="C471" t="str">
            <v>Sport Klub GÖC</v>
          </cell>
          <cell r="D471" t="str">
            <v>PARGANLIJA</v>
          </cell>
          <cell r="E471" t="str">
            <v>Hasena</v>
          </cell>
          <cell r="F471" t="str">
            <v>w</v>
          </cell>
          <cell r="G471">
            <v>16766</v>
          </cell>
          <cell r="H471" t="str">
            <v>AUT</v>
          </cell>
        </row>
        <row r="472">
          <cell r="A472">
            <v>6148</v>
          </cell>
          <cell r="B472">
            <v>19140</v>
          </cell>
          <cell r="C472" t="str">
            <v>Sport Klub GÖC</v>
          </cell>
          <cell r="D472" t="str">
            <v>PIVKOVA</v>
          </cell>
          <cell r="E472" t="str">
            <v>Klaudia</v>
          </cell>
          <cell r="F472" t="str">
            <v>w</v>
          </cell>
          <cell r="G472">
            <v>30273</v>
          </cell>
          <cell r="H472" t="str">
            <v>AUT</v>
          </cell>
        </row>
        <row r="473">
          <cell r="A473">
            <v>1390</v>
          </cell>
          <cell r="B473">
            <v>19140</v>
          </cell>
          <cell r="C473" t="str">
            <v>Sport Klub GÖC</v>
          </cell>
          <cell r="D473" t="str">
            <v>RÖSSLER</v>
          </cell>
          <cell r="E473" t="str">
            <v>Oskar</v>
          </cell>
          <cell r="F473" t="str">
            <v>m</v>
          </cell>
          <cell r="G473">
            <v>22846</v>
          </cell>
          <cell r="H473" t="str">
            <v>AUT</v>
          </cell>
        </row>
        <row r="474">
          <cell r="A474">
            <v>6094</v>
          </cell>
          <cell r="B474">
            <v>19140</v>
          </cell>
          <cell r="C474" t="str">
            <v>Sport Klub GÖC</v>
          </cell>
          <cell r="D474" t="str">
            <v>SCHÖNHOLZ</v>
          </cell>
          <cell r="E474" t="str">
            <v>Daniela</v>
          </cell>
          <cell r="F474" t="str">
            <v>w</v>
          </cell>
          <cell r="G474">
            <v>31561</v>
          </cell>
          <cell r="H474" t="str">
            <v>AUT</v>
          </cell>
        </row>
        <row r="475">
          <cell r="A475">
            <v>6085</v>
          </cell>
          <cell r="B475">
            <v>19140</v>
          </cell>
          <cell r="C475" t="str">
            <v>Sport Klub GÖC</v>
          </cell>
          <cell r="D475" t="str">
            <v>SCHÖNHOLZ</v>
          </cell>
          <cell r="E475" t="str">
            <v>Isabella</v>
          </cell>
          <cell r="F475" t="str">
            <v>w</v>
          </cell>
          <cell r="G475">
            <v>41483</v>
          </cell>
          <cell r="H475" t="str">
            <v>AUT</v>
          </cell>
        </row>
        <row r="476">
          <cell r="A476">
            <v>1369</v>
          </cell>
          <cell r="B476">
            <v>19140</v>
          </cell>
          <cell r="C476" t="str">
            <v>Sport Klub GÖC</v>
          </cell>
          <cell r="D476" t="str">
            <v>SCHUBERT</v>
          </cell>
          <cell r="E476" t="str">
            <v>Thomas</v>
          </cell>
          <cell r="F476" t="str">
            <v>m</v>
          </cell>
          <cell r="G476">
            <v>24736</v>
          </cell>
          <cell r="H476" t="str">
            <v>AUT</v>
          </cell>
        </row>
        <row r="477">
          <cell r="A477">
            <v>1370</v>
          </cell>
          <cell r="B477">
            <v>19140</v>
          </cell>
          <cell r="C477" t="str">
            <v>Sport Klub GÖC</v>
          </cell>
          <cell r="D477" t="str">
            <v>SEIDL</v>
          </cell>
          <cell r="E477" t="str">
            <v>Johann</v>
          </cell>
          <cell r="F477" t="str">
            <v>m</v>
          </cell>
          <cell r="G477">
            <v>19629</v>
          </cell>
          <cell r="H477" t="str">
            <v>AUT</v>
          </cell>
        </row>
        <row r="478">
          <cell r="A478">
            <v>1997</v>
          </cell>
          <cell r="B478">
            <v>19140</v>
          </cell>
          <cell r="C478" t="str">
            <v>Sport Klub GÖC</v>
          </cell>
          <cell r="D478" t="str">
            <v>SPIEGEL</v>
          </cell>
          <cell r="E478" t="str">
            <v>Helmut</v>
          </cell>
          <cell r="F478" t="str">
            <v>m</v>
          </cell>
          <cell r="G478">
            <v>15435</v>
          </cell>
          <cell r="H478" t="str">
            <v>SRB</v>
          </cell>
        </row>
        <row r="479">
          <cell r="A479">
            <v>1998</v>
          </cell>
          <cell r="B479">
            <v>19140</v>
          </cell>
          <cell r="C479" t="str">
            <v>Sport Klub GÖC</v>
          </cell>
          <cell r="D479" t="str">
            <v>STEFFLER</v>
          </cell>
          <cell r="E479" t="str">
            <v>Alexander</v>
          </cell>
          <cell r="F479" t="str">
            <v>m</v>
          </cell>
          <cell r="G479">
            <v>20251</v>
          </cell>
          <cell r="H479" t="str">
            <v>AUT</v>
          </cell>
        </row>
        <row r="480">
          <cell r="A480">
            <v>6050</v>
          </cell>
          <cell r="B480">
            <v>19140</v>
          </cell>
          <cell r="C480" t="str">
            <v>Sport Klub GÖC</v>
          </cell>
          <cell r="D480" t="str">
            <v>STEINER</v>
          </cell>
          <cell r="E480" t="str">
            <v>Karin</v>
          </cell>
          <cell r="F480" t="str">
            <v>w</v>
          </cell>
          <cell r="G480">
            <v>23642</v>
          </cell>
          <cell r="H480" t="str">
            <v>AUT</v>
          </cell>
        </row>
        <row r="481">
          <cell r="A481">
            <v>1044</v>
          </cell>
          <cell r="B481">
            <v>19140</v>
          </cell>
          <cell r="C481" t="str">
            <v>Sport Klub GÖC</v>
          </cell>
          <cell r="D481" t="str">
            <v>STIERSCHNEIDER</v>
          </cell>
          <cell r="E481" t="str">
            <v>Alfred</v>
          </cell>
          <cell r="F481" t="str">
            <v>m</v>
          </cell>
          <cell r="G481">
            <v>30053</v>
          </cell>
          <cell r="H481" t="str">
            <v>AUT</v>
          </cell>
        </row>
        <row r="482">
          <cell r="A482">
            <v>1130</v>
          </cell>
          <cell r="B482">
            <v>19140</v>
          </cell>
          <cell r="C482" t="str">
            <v>Sport Klub GÖC</v>
          </cell>
          <cell r="D482" t="str">
            <v>STRÖCK</v>
          </cell>
          <cell r="E482" t="str">
            <v>Josef</v>
          </cell>
          <cell r="F482" t="str">
            <v>m</v>
          </cell>
          <cell r="G482">
            <v>18129</v>
          </cell>
          <cell r="H482" t="str">
            <v>AUT</v>
          </cell>
        </row>
        <row r="483">
          <cell r="A483">
            <v>6099</v>
          </cell>
          <cell r="B483">
            <v>19140</v>
          </cell>
          <cell r="C483" t="str">
            <v>Sport Klub GÖC</v>
          </cell>
          <cell r="D483" t="str">
            <v>STRÖCK</v>
          </cell>
          <cell r="E483" t="str">
            <v>Susanne</v>
          </cell>
          <cell r="F483" t="str">
            <v>w</v>
          </cell>
          <cell r="G483">
            <v>24198</v>
          </cell>
          <cell r="H483" t="str">
            <v>AUT</v>
          </cell>
        </row>
        <row r="484">
          <cell r="A484">
            <v>6097</v>
          </cell>
          <cell r="B484">
            <v>19140</v>
          </cell>
          <cell r="C484" t="str">
            <v>Sport Klub GÖC</v>
          </cell>
          <cell r="D484" t="str">
            <v>TRAXLER</v>
          </cell>
          <cell r="E484" t="str">
            <v>Martha</v>
          </cell>
          <cell r="F484" t="str">
            <v>w</v>
          </cell>
          <cell r="G484">
            <v>17597</v>
          </cell>
          <cell r="H484" t="str">
            <v>AUT</v>
          </cell>
        </row>
        <row r="485">
          <cell r="A485">
            <v>6021</v>
          </cell>
          <cell r="B485">
            <v>19140</v>
          </cell>
          <cell r="C485" t="str">
            <v>Sport Klub GÖC</v>
          </cell>
          <cell r="D485" t="str">
            <v>TUPY</v>
          </cell>
          <cell r="E485" t="str">
            <v>Andrea</v>
          </cell>
          <cell r="F485" t="str">
            <v>w</v>
          </cell>
          <cell r="G485">
            <v>24072</v>
          </cell>
          <cell r="H485" t="str">
            <v>AUT</v>
          </cell>
        </row>
        <row r="486">
          <cell r="A486">
            <v>1418</v>
          </cell>
          <cell r="B486">
            <v>19140</v>
          </cell>
          <cell r="C486" t="str">
            <v>Sport Klub GÖC</v>
          </cell>
          <cell r="D486" t="str">
            <v>VANOREK</v>
          </cell>
          <cell r="E486" t="str">
            <v>Ernst</v>
          </cell>
          <cell r="F486" t="str">
            <v>m</v>
          </cell>
          <cell r="G486">
            <v>15686</v>
          </cell>
          <cell r="H486" t="str">
            <v>AUT</v>
          </cell>
        </row>
        <row r="487">
          <cell r="A487">
            <v>1328</v>
          </cell>
          <cell r="B487">
            <v>19140</v>
          </cell>
          <cell r="C487" t="str">
            <v>Sport Klub GÖC</v>
          </cell>
          <cell r="D487" t="str">
            <v>VAVROVICS</v>
          </cell>
          <cell r="E487" t="str">
            <v>Andreas</v>
          </cell>
          <cell r="F487" t="str">
            <v>m</v>
          </cell>
          <cell r="G487">
            <v>29655</v>
          </cell>
          <cell r="H487" t="str">
            <v>AUT</v>
          </cell>
        </row>
        <row r="488">
          <cell r="A488">
            <v>1171</v>
          </cell>
          <cell r="B488">
            <v>19140</v>
          </cell>
          <cell r="C488" t="str">
            <v>Sport Klub GÖC</v>
          </cell>
          <cell r="D488" t="str">
            <v>WENINGER</v>
          </cell>
          <cell r="E488" t="str">
            <v>Pascal</v>
          </cell>
          <cell r="F488" t="str">
            <v>m</v>
          </cell>
          <cell r="G488">
            <v>31162</v>
          </cell>
          <cell r="H488" t="str">
            <v>AUT</v>
          </cell>
        </row>
        <row r="489">
          <cell r="A489">
            <v>1018</v>
          </cell>
          <cell r="B489">
            <v>19140</v>
          </cell>
          <cell r="C489" t="str">
            <v>Sport Klub GÖC</v>
          </cell>
          <cell r="D489" t="str">
            <v>WERNER</v>
          </cell>
          <cell r="E489" t="str">
            <v>Christian</v>
          </cell>
          <cell r="F489" t="str">
            <v>m</v>
          </cell>
          <cell r="G489">
            <v>23816</v>
          </cell>
          <cell r="H489" t="str">
            <v>AUT</v>
          </cell>
        </row>
        <row r="490">
          <cell r="A490">
            <v>1096</v>
          </cell>
          <cell r="B490">
            <v>19140</v>
          </cell>
          <cell r="C490" t="str">
            <v>Sport Klub GÖC</v>
          </cell>
          <cell r="D490" t="str">
            <v>ZELENYAK</v>
          </cell>
          <cell r="E490" t="str">
            <v>Ferenc</v>
          </cell>
          <cell r="F490" t="str">
            <v>m</v>
          </cell>
          <cell r="G490">
            <v>20327</v>
          </cell>
          <cell r="H490" t="str">
            <v>AUT</v>
          </cell>
        </row>
        <row r="491">
          <cell r="A491">
            <v>6080</v>
          </cell>
          <cell r="B491">
            <v>19140</v>
          </cell>
          <cell r="C491" t="str">
            <v>Sport Klub GÖC</v>
          </cell>
          <cell r="D491" t="str">
            <v>ZIMA</v>
          </cell>
          <cell r="E491" t="str">
            <v>Elisabeth</v>
          </cell>
          <cell r="F491" t="str">
            <v>w</v>
          </cell>
          <cell r="G491">
            <v>29392</v>
          </cell>
          <cell r="H491" t="str">
            <v>AUT</v>
          </cell>
        </row>
        <row r="492">
          <cell r="A492">
            <v>1068</v>
          </cell>
          <cell r="B492">
            <v>19158</v>
          </cell>
          <cell r="C492" t="str">
            <v>KSK Blau Gelb</v>
          </cell>
          <cell r="D492" t="str">
            <v>BAUER</v>
          </cell>
          <cell r="E492" t="str">
            <v>Günther</v>
          </cell>
          <cell r="F492" t="str">
            <v>m</v>
          </cell>
          <cell r="G492">
            <v>21728</v>
          </cell>
          <cell r="H492" t="str">
            <v>HUN</v>
          </cell>
        </row>
        <row r="493">
          <cell r="A493">
            <v>1420</v>
          </cell>
          <cell r="B493">
            <v>19158</v>
          </cell>
          <cell r="C493" t="str">
            <v>KSK Blau Gelb</v>
          </cell>
          <cell r="D493" t="str">
            <v>BAUER</v>
          </cell>
          <cell r="E493" t="str">
            <v>Martin</v>
          </cell>
          <cell r="F493" t="str">
            <v>m</v>
          </cell>
          <cell r="G493">
            <v>14498</v>
          </cell>
          <cell r="H493" t="str">
            <v>AUT</v>
          </cell>
        </row>
        <row r="494">
          <cell r="A494">
            <v>1214</v>
          </cell>
          <cell r="B494">
            <v>19158</v>
          </cell>
          <cell r="C494" t="str">
            <v>KSK Blau Gelb</v>
          </cell>
          <cell r="D494" t="str">
            <v>HEILING</v>
          </cell>
          <cell r="E494" t="str">
            <v>Alfred</v>
          </cell>
          <cell r="F494" t="str">
            <v>m</v>
          </cell>
          <cell r="G494">
            <v>19612</v>
          </cell>
          <cell r="H494" t="str">
            <v>AUT</v>
          </cell>
        </row>
        <row r="495">
          <cell r="A495">
            <v>1571</v>
          </cell>
          <cell r="B495">
            <v>19158</v>
          </cell>
          <cell r="C495" t="str">
            <v>KSK Blau Gelb</v>
          </cell>
          <cell r="D495" t="str">
            <v>HEILING</v>
          </cell>
          <cell r="E495" t="str">
            <v>Erich</v>
          </cell>
          <cell r="F495" t="str">
            <v>m</v>
          </cell>
          <cell r="G495">
            <v>20110</v>
          </cell>
          <cell r="H495" t="str">
            <v>AUT</v>
          </cell>
        </row>
        <row r="496">
          <cell r="A496">
            <v>6198</v>
          </cell>
          <cell r="B496">
            <v>19158</v>
          </cell>
          <cell r="C496" t="str">
            <v>KSK Blau Gelb</v>
          </cell>
          <cell r="D496" t="str">
            <v>HEILING</v>
          </cell>
          <cell r="E496" t="str">
            <v>Eveline</v>
          </cell>
          <cell r="F496" t="str">
            <v>w</v>
          </cell>
          <cell r="G496">
            <v>20935</v>
          </cell>
          <cell r="H496" t="str">
            <v>AUT</v>
          </cell>
        </row>
        <row r="497">
          <cell r="A497">
            <v>1727</v>
          </cell>
          <cell r="B497">
            <v>19158</v>
          </cell>
          <cell r="C497" t="str">
            <v>KSK Blau Gelb</v>
          </cell>
          <cell r="D497" t="str">
            <v>HEILING</v>
          </cell>
          <cell r="E497" t="str">
            <v>Karl</v>
          </cell>
          <cell r="F497" t="str">
            <v>m</v>
          </cell>
          <cell r="G497">
            <v>20564</v>
          </cell>
          <cell r="H497" t="str">
            <v>HUN</v>
          </cell>
        </row>
        <row r="498">
          <cell r="A498">
            <v>6002</v>
          </cell>
          <cell r="B498">
            <v>19158</v>
          </cell>
          <cell r="C498" t="str">
            <v>KSK Blau Gelb</v>
          </cell>
          <cell r="D498" t="str">
            <v>HEILING</v>
          </cell>
          <cell r="E498" t="str">
            <v>Manuela</v>
          </cell>
          <cell r="F498" t="str">
            <v>w</v>
          </cell>
          <cell r="G498">
            <v>24329</v>
          </cell>
          <cell r="H498" t="str">
            <v>AUT</v>
          </cell>
        </row>
        <row r="499">
          <cell r="A499">
            <v>1073</v>
          </cell>
          <cell r="B499">
            <v>19158</v>
          </cell>
          <cell r="C499" t="str">
            <v>KSK Blau Gelb</v>
          </cell>
          <cell r="D499" t="str">
            <v>HEMETSBERGER</v>
          </cell>
          <cell r="E499" t="str">
            <v>Johann</v>
          </cell>
          <cell r="F499" t="str">
            <v>m</v>
          </cell>
          <cell r="G499">
            <v>17217</v>
          </cell>
          <cell r="H499" t="str">
            <v>AUT</v>
          </cell>
        </row>
        <row r="500">
          <cell r="A500">
            <v>6003</v>
          </cell>
          <cell r="B500">
            <v>19158</v>
          </cell>
          <cell r="C500" t="str">
            <v>KSK Blau Gelb</v>
          </cell>
          <cell r="D500" t="str">
            <v>HORAK</v>
          </cell>
          <cell r="E500" t="str">
            <v>Renate</v>
          </cell>
          <cell r="F500" t="str">
            <v>w</v>
          </cell>
          <cell r="G500">
            <v>18743</v>
          </cell>
          <cell r="H500" t="str">
            <v>AUT</v>
          </cell>
        </row>
        <row r="501">
          <cell r="A501">
            <v>1074</v>
          </cell>
          <cell r="B501">
            <v>19158</v>
          </cell>
          <cell r="C501" t="str">
            <v>KSK Blau Gelb</v>
          </cell>
          <cell r="D501" t="str">
            <v>HORAK</v>
          </cell>
          <cell r="E501" t="str">
            <v>Wolfgang</v>
          </cell>
          <cell r="F501" t="str">
            <v>m</v>
          </cell>
          <cell r="G501">
            <v>25168</v>
          </cell>
          <cell r="H501" t="str">
            <v>AUT</v>
          </cell>
        </row>
        <row r="502">
          <cell r="A502">
            <v>6004</v>
          </cell>
          <cell r="B502">
            <v>19158</v>
          </cell>
          <cell r="C502" t="str">
            <v>KSK Blau Gelb</v>
          </cell>
          <cell r="D502" t="str">
            <v>LUDWIG</v>
          </cell>
          <cell r="E502" t="str">
            <v>Christine</v>
          </cell>
          <cell r="F502" t="str">
            <v>w</v>
          </cell>
          <cell r="G502">
            <v>17035</v>
          </cell>
          <cell r="H502" t="str">
            <v>AUT</v>
          </cell>
        </row>
        <row r="503">
          <cell r="A503">
            <v>6022</v>
          </cell>
          <cell r="B503">
            <v>19158</v>
          </cell>
          <cell r="C503" t="str">
            <v>KSK Blau Gelb</v>
          </cell>
          <cell r="D503" t="str">
            <v>PETAN</v>
          </cell>
          <cell r="E503" t="str">
            <v>Margit</v>
          </cell>
          <cell r="F503" t="str">
            <v>w</v>
          </cell>
          <cell r="G503">
            <v>21416</v>
          </cell>
          <cell r="H503" t="str">
            <v>AUT</v>
          </cell>
        </row>
        <row r="504">
          <cell r="A504">
            <v>6008</v>
          </cell>
          <cell r="B504">
            <v>19158</v>
          </cell>
          <cell r="C504" t="str">
            <v>KSK Blau Gelb</v>
          </cell>
          <cell r="D504" t="str">
            <v>ROTTENSTEINER</v>
          </cell>
          <cell r="E504" t="str">
            <v>Edda</v>
          </cell>
          <cell r="F504" t="str">
            <v>w</v>
          </cell>
          <cell r="G504">
            <v>15569</v>
          </cell>
          <cell r="H504" t="str">
            <v>AUT</v>
          </cell>
        </row>
        <row r="505">
          <cell r="A505">
            <v>6129</v>
          </cell>
          <cell r="B505">
            <v>19158</v>
          </cell>
          <cell r="C505" t="str">
            <v>KSK Blau Gelb</v>
          </cell>
          <cell r="D505" t="str">
            <v>SCHONER</v>
          </cell>
          <cell r="E505" t="str">
            <v>Veronika</v>
          </cell>
          <cell r="F505" t="str">
            <v>w</v>
          </cell>
          <cell r="G505">
            <v>21876</v>
          </cell>
          <cell r="H505" t="str">
            <v>AUT</v>
          </cell>
        </row>
        <row r="506">
          <cell r="A506">
            <v>3196</v>
          </cell>
          <cell r="B506">
            <v>19158</v>
          </cell>
          <cell r="C506" t="str">
            <v>KSK Blau Gelb</v>
          </cell>
          <cell r="D506" t="str">
            <v>SCHWARZ</v>
          </cell>
          <cell r="E506" t="str">
            <v>Peter</v>
          </cell>
          <cell r="F506" t="str">
            <v>m</v>
          </cell>
          <cell r="G506">
            <v>19858</v>
          </cell>
          <cell r="H506" t="str">
            <v>AUT</v>
          </cell>
        </row>
        <row r="507">
          <cell r="A507">
            <v>6144</v>
          </cell>
          <cell r="B507">
            <v>19158</v>
          </cell>
          <cell r="C507" t="str">
            <v>KSK Blau Gelb</v>
          </cell>
          <cell r="D507" t="str">
            <v>SEIDLING</v>
          </cell>
          <cell r="E507" t="str">
            <v>Johanna</v>
          </cell>
          <cell r="F507" t="str">
            <v>w</v>
          </cell>
          <cell r="G507">
            <v>20096</v>
          </cell>
          <cell r="H507" t="str">
            <v>AUT</v>
          </cell>
        </row>
        <row r="508">
          <cell r="A508">
            <v>6052</v>
          </cell>
          <cell r="B508">
            <v>19158</v>
          </cell>
          <cell r="C508" t="str">
            <v>KSK Blau Gelb</v>
          </cell>
          <cell r="D508" t="str">
            <v>STUJ</v>
          </cell>
          <cell r="E508" t="str">
            <v>Gabriele</v>
          </cell>
          <cell r="F508" t="str">
            <v>w</v>
          </cell>
          <cell r="G508">
            <v>21943</v>
          </cell>
          <cell r="H508" t="str">
            <v>AUT</v>
          </cell>
        </row>
        <row r="509">
          <cell r="A509">
            <v>1081</v>
          </cell>
          <cell r="B509">
            <v>19158</v>
          </cell>
          <cell r="C509" t="str">
            <v>KSK Blau Gelb</v>
          </cell>
          <cell r="D509" t="str">
            <v>THAUMÜLLER</v>
          </cell>
          <cell r="E509" t="str">
            <v>Klaus</v>
          </cell>
          <cell r="F509" t="str">
            <v>m</v>
          </cell>
          <cell r="G509">
            <v>14485</v>
          </cell>
          <cell r="H509" t="str">
            <v>AUT</v>
          </cell>
        </row>
        <row r="510">
          <cell r="A510">
            <v>1567</v>
          </cell>
          <cell r="B510">
            <v>19158</v>
          </cell>
          <cell r="C510" t="str">
            <v>KSK Blau Gelb</v>
          </cell>
          <cell r="D510" t="str">
            <v>VEIGL</v>
          </cell>
          <cell r="E510" t="str">
            <v>Josef</v>
          </cell>
          <cell r="F510" t="str">
            <v>m</v>
          </cell>
          <cell r="G510">
            <v>20995</v>
          </cell>
          <cell r="H510" t="str">
            <v>AUT</v>
          </cell>
        </row>
        <row r="511">
          <cell r="A511">
            <v>1083</v>
          </cell>
          <cell r="B511">
            <v>19158</v>
          </cell>
          <cell r="C511" t="str">
            <v>KSK Blau Gelb</v>
          </cell>
          <cell r="D511" t="str">
            <v>WATZULIK</v>
          </cell>
          <cell r="E511" t="str">
            <v>Johann</v>
          </cell>
          <cell r="F511" t="str">
            <v>m</v>
          </cell>
          <cell r="G511">
            <v>14558</v>
          </cell>
          <cell r="H511" t="str">
            <v>AUT</v>
          </cell>
        </row>
        <row r="512">
          <cell r="A512">
            <v>1006</v>
          </cell>
          <cell r="B512">
            <v>19160</v>
          </cell>
          <cell r="C512" t="str">
            <v>KSV Wiener Linien</v>
          </cell>
          <cell r="D512" t="str">
            <v>ANTAL</v>
          </cell>
          <cell r="E512" t="str">
            <v>Arpad</v>
          </cell>
          <cell r="F512" t="str">
            <v>m</v>
          </cell>
          <cell r="G512">
            <v>29581</v>
          </cell>
          <cell r="H512" t="str">
            <v>HUN</v>
          </cell>
        </row>
        <row r="513">
          <cell r="A513">
            <v>6013</v>
          </cell>
          <cell r="B513">
            <v>19160</v>
          </cell>
          <cell r="C513" t="str">
            <v>KSV Wiener Linien</v>
          </cell>
          <cell r="D513" t="str">
            <v>ARBESSER</v>
          </cell>
          <cell r="E513" t="str">
            <v>Marina</v>
          </cell>
          <cell r="F513" t="str">
            <v>w</v>
          </cell>
          <cell r="G513">
            <v>40088</v>
          </cell>
          <cell r="H513" t="str">
            <v>AUT</v>
          </cell>
        </row>
        <row r="514">
          <cell r="A514">
            <v>1007</v>
          </cell>
          <cell r="B514">
            <v>19160</v>
          </cell>
          <cell r="C514" t="str">
            <v>KSV Wiener Linien</v>
          </cell>
          <cell r="D514" t="str">
            <v>BRANDSTÄTTER</v>
          </cell>
          <cell r="E514" t="str">
            <v>Siegfried</v>
          </cell>
          <cell r="F514" t="str">
            <v>m</v>
          </cell>
          <cell r="G514">
            <v>20993</v>
          </cell>
          <cell r="H514" t="str">
            <v>AUT</v>
          </cell>
        </row>
        <row r="515">
          <cell r="A515">
            <v>1077</v>
          </cell>
          <cell r="B515">
            <v>19160</v>
          </cell>
          <cell r="C515" t="str">
            <v>KSV Wiener Linien</v>
          </cell>
          <cell r="D515" t="str">
            <v>BUCKNER</v>
          </cell>
          <cell r="E515" t="str">
            <v>Wolfgang</v>
          </cell>
          <cell r="F515" t="str">
            <v>m</v>
          </cell>
          <cell r="G515">
            <v>23529</v>
          </cell>
          <cell r="H515" t="str">
            <v>AUT</v>
          </cell>
        </row>
        <row r="516">
          <cell r="A516">
            <v>1218</v>
          </cell>
          <cell r="B516">
            <v>19160</v>
          </cell>
          <cell r="C516" t="str">
            <v>KSV Wiener Linien</v>
          </cell>
          <cell r="D516" t="str">
            <v>DIETZ</v>
          </cell>
          <cell r="E516" t="str">
            <v>Roman</v>
          </cell>
          <cell r="F516" t="str">
            <v>m</v>
          </cell>
          <cell r="G516">
            <v>22344</v>
          </cell>
          <cell r="H516" t="str">
            <v>AUT</v>
          </cell>
        </row>
        <row r="517">
          <cell r="A517">
            <v>6000</v>
          </cell>
          <cell r="B517">
            <v>19160</v>
          </cell>
          <cell r="C517" t="str">
            <v>KSV Wiener Linien</v>
          </cell>
          <cell r="D517" t="str">
            <v>DIRNBERGER</v>
          </cell>
          <cell r="E517" t="str">
            <v>Gabriele</v>
          </cell>
          <cell r="F517" t="str">
            <v>w</v>
          </cell>
          <cell r="G517">
            <v>22859</v>
          </cell>
          <cell r="H517" t="str">
            <v>AUT</v>
          </cell>
        </row>
        <row r="518">
          <cell r="A518">
            <v>1674</v>
          </cell>
          <cell r="B518">
            <v>19160</v>
          </cell>
          <cell r="C518" t="str">
            <v>KSV Wiener Linien</v>
          </cell>
          <cell r="D518" t="str">
            <v>DIRNBERGER</v>
          </cell>
          <cell r="E518" t="str">
            <v>Gottfried</v>
          </cell>
          <cell r="F518" t="str">
            <v>m</v>
          </cell>
          <cell r="G518">
            <v>22069</v>
          </cell>
          <cell r="H518" t="str">
            <v>AUT</v>
          </cell>
        </row>
        <row r="519">
          <cell r="A519">
            <v>1026</v>
          </cell>
          <cell r="B519">
            <v>19160</v>
          </cell>
          <cell r="C519" t="str">
            <v>KSV Wiener Linien</v>
          </cell>
          <cell r="D519" t="str">
            <v>ERLACHER</v>
          </cell>
          <cell r="E519" t="str">
            <v>Klaus</v>
          </cell>
          <cell r="F519" t="str">
            <v>m</v>
          </cell>
          <cell r="G519">
            <v>17151</v>
          </cell>
          <cell r="H519" t="str">
            <v>AUT</v>
          </cell>
        </row>
        <row r="520">
          <cell r="A520">
            <v>2536</v>
          </cell>
          <cell r="B520">
            <v>19160</v>
          </cell>
          <cell r="C520" t="str">
            <v>KSV Wiener Linien</v>
          </cell>
          <cell r="D520" t="str">
            <v>FIETZKE</v>
          </cell>
          <cell r="E520" t="str">
            <v>Hermann</v>
          </cell>
          <cell r="F520" t="str">
            <v>m</v>
          </cell>
          <cell r="G520">
            <v>15985</v>
          </cell>
          <cell r="H520" t="str">
            <v>AUT</v>
          </cell>
        </row>
        <row r="521">
          <cell r="A521">
            <v>1079</v>
          </cell>
          <cell r="B521">
            <v>19160</v>
          </cell>
          <cell r="C521" t="str">
            <v>KSV Wiener Linien</v>
          </cell>
          <cell r="D521" t="str">
            <v>FILIPSKY</v>
          </cell>
          <cell r="E521" t="str">
            <v>Harald</v>
          </cell>
          <cell r="F521" t="str">
            <v>m</v>
          </cell>
          <cell r="G521">
            <v>23201</v>
          </cell>
          <cell r="H521" t="str">
            <v>AUT</v>
          </cell>
        </row>
        <row r="522">
          <cell r="A522">
            <v>2519</v>
          </cell>
          <cell r="B522">
            <v>19160</v>
          </cell>
          <cell r="C522" t="str">
            <v>KSV Wiener Linien</v>
          </cell>
          <cell r="D522" t="str">
            <v>FILIPSKY</v>
          </cell>
          <cell r="E522" t="str">
            <v>Peter</v>
          </cell>
          <cell r="F522" t="str">
            <v>m</v>
          </cell>
          <cell r="G522">
            <v>31678</v>
          </cell>
          <cell r="H522" t="str">
            <v>AUT</v>
          </cell>
        </row>
        <row r="523">
          <cell r="A523">
            <v>1934</v>
          </cell>
          <cell r="B523">
            <v>19160</v>
          </cell>
          <cell r="C523" t="str">
            <v>KSV Wiener Linien</v>
          </cell>
          <cell r="D523" t="str">
            <v>FUCHS</v>
          </cell>
          <cell r="E523" t="str">
            <v>Rudolf</v>
          </cell>
          <cell r="F523" t="str">
            <v>m</v>
          </cell>
          <cell r="G523">
            <v>10058</v>
          </cell>
          <cell r="H523" t="str">
            <v>AUT</v>
          </cell>
        </row>
        <row r="524">
          <cell r="A524">
            <v>2769</v>
          </cell>
          <cell r="B524">
            <v>19160</v>
          </cell>
          <cell r="C524" t="str">
            <v>KSV Wiener Linien</v>
          </cell>
          <cell r="D524" t="str">
            <v>GAMBA</v>
          </cell>
          <cell r="E524" t="str">
            <v>Günter</v>
          </cell>
          <cell r="F524" t="str">
            <v>m</v>
          </cell>
          <cell r="G524">
            <v>22544</v>
          </cell>
          <cell r="H524" t="str">
            <v>AUT</v>
          </cell>
        </row>
        <row r="525">
          <cell r="A525">
            <v>6071</v>
          </cell>
          <cell r="B525">
            <v>19160</v>
          </cell>
          <cell r="C525" t="str">
            <v>KSV Wiener Linien</v>
          </cell>
          <cell r="D525" t="str">
            <v>GRAF</v>
          </cell>
          <cell r="E525" t="str">
            <v>Anita</v>
          </cell>
          <cell r="F525" t="str">
            <v>w</v>
          </cell>
          <cell r="G525">
            <v>20070</v>
          </cell>
          <cell r="H525" t="str">
            <v>AUT</v>
          </cell>
        </row>
        <row r="526">
          <cell r="A526">
            <v>1039</v>
          </cell>
          <cell r="B526">
            <v>19160</v>
          </cell>
          <cell r="C526" t="str">
            <v>KSV Wiener Linien</v>
          </cell>
          <cell r="D526" t="str">
            <v>GSCHWENG</v>
          </cell>
          <cell r="E526" t="str">
            <v>Harald</v>
          </cell>
          <cell r="F526" t="str">
            <v>m</v>
          </cell>
          <cell r="G526">
            <v>20465</v>
          </cell>
          <cell r="H526" t="str">
            <v>AUT</v>
          </cell>
        </row>
        <row r="527">
          <cell r="A527">
            <v>1150</v>
          </cell>
          <cell r="B527">
            <v>19160</v>
          </cell>
          <cell r="C527" t="str">
            <v>KSV Wiener Linien</v>
          </cell>
          <cell r="D527" t="str">
            <v>GSCHWENG</v>
          </cell>
          <cell r="E527" t="str">
            <v>Mathias</v>
          </cell>
          <cell r="F527" t="str">
            <v>m</v>
          </cell>
          <cell r="G527">
            <v>33977</v>
          </cell>
          <cell r="H527" t="str">
            <v>AUT</v>
          </cell>
        </row>
        <row r="528">
          <cell r="A528">
            <v>2768</v>
          </cell>
          <cell r="B528">
            <v>19160</v>
          </cell>
          <cell r="C528" t="str">
            <v>KSV Wiener Linien</v>
          </cell>
          <cell r="D528" t="str">
            <v>GUTSCHE</v>
          </cell>
          <cell r="E528" t="str">
            <v>Rainer</v>
          </cell>
          <cell r="F528" t="str">
            <v>m</v>
          </cell>
          <cell r="G528">
            <v>16107</v>
          </cell>
          <cell r="H528" t="str">
            <v>AUT</v>
          </cell>
        </row>
        <row r="529">
          <cell r="A529">
            <v>2239</v>
          </cell>
          <cell r="B529">
            <v>19160</v>
          </cell>
          <cell r="C529" t="str">
            <v>KSV Wiener Linien</v>
          </cell>
          <cell r="D529" t="str">
            <v>HANSL</v>
          </cell>
          <cell r="E529" t="str">
            <v>Heinz</v>
          </cell>
          <cell r="F529" t="str">
            <v>m</v>
          </cell>
          <cell r="G529">
            <v>15370</v>
          </cell>
          <cell r="H529" t="str">
            <v>AUT</v>
          </cell>
        </row>
        <row r="530">
          <cell r="A530">
            <v>1047</v>
          </cell>
          <cell r="B530">
            <v>19160</v>
          </cell>
          <cell r="C530" t="str">
            <v>KSV Wiener Linien</v>
          </cell>
          <cell r="D530" t="str">
            <v>HAUZINGER</v>
          </cell>
          <cell r="E530" t="str">
            <v>Josef</v>
          </cell>
          <cell r="F530" t="str">
            <v>m</v>
          </cell>
          <cell r="G530">
            <v>18696</v>
          </cell>
          <cell r="H530" t="str">
            <v>AUT</v>
          </cell>
        </row>
        <row r="531">
          <cell r="A531">
            <v>1229</v>
          </cell>
          <cell r="B531">
            <v>19160</v>
          </cell>
          <cell r="C531" t="str">
            <v>KSV Wiener Linien</v>
          </cell>
          <cell r="D531" t="str">
            <v>HELD</v>
          </cell>
          <cell r="E531" t="str">
            <v>Georg</v>
          </cell>
          <cell r="F531" t="str">
            <v>m</v>
          </cell>
          <cell r="G531">
            <v>15199</v>
          </cell>
          <cell r="H531" t="str">
            <v>AUT</v>
          </cell>
        </row>
        <row r="532">
          <cell r="A532">
            <v>1131</v>
          </cell>
          <cell r="B532">
            <v>19160</v>
          </cell>
          <cell r="C532" t="str">
            <v>KSV Wiener Linien</v>
          </cell>
          <cell r="D532" t="str">
            <v>HELD</v>
          </cell>
          <cell r="E532" t="str">
            <v>Michael</v>
          </cell>
          <cell r="F532" t="str">
            <v>m</v>
          </cell>
          <cell r="G532">
            <v>27661</v>
          </cell>
          <cell r="H532" t="str">
            <v>AUT</v>
          </cell>
        </row>
        <row r="533">
          <cell r="A533">
            <v>1123</v>
          </cell>
          <cell r="B533">
            <v>19160</v>
          </cell>
          <cell r="C533" t="str">
            <v>KSV Wiener Linien</v>
          </cell>
          <cell r="D533" t="str">
            <v>HELLENBAUER</v>
          </cell>
          <cell r="E533" t="str">
            <v>Markus</v>
          </cell>
          <cell r="F533" t="str">
            <v>m</v>
          </cell>
          <cell r="G533">
            <v>30823</v>
          </cell>
          <cell r="H533" t="str">
            <v>AUT</v>
          </cell>
        </row>
        <row r="534">
          <cell r="A534">
            <v>6007</v>
          </cell>
          <cell r="B534">
            <v>19160</v>
          </cell>
          <cell r="C534" t="str">
            <v>KSV Wiener Linien</v>
          </cell>
          <cell r="D534" t="str">
            <v>HELLENBAUER</v>
          </cell>
          <cell r="E534" t="str">
            <v>Nicole</v>
          </cell>
          <cell r="F534" t="str">
            <v>w</v>
          </cell>
          <cell r="G534">
            <v>31726</v>
          </cell>
          <cell r="H534" t="str">
            <v>AUT</v>
          </cell>
        </row>
        <row r="535">
          <cell r="A535">
            <v>1632</v>
          </cell>
          <cell r="B535">
            <v>19160</v>
          </cell>
          <cell r="C535" t="str">
            <v>KSV Wiener Linien</v>
          </cell>
          <cell r="D535" t="str">
            <v>HOFFELNER</v>
          </cell>
          <cell r="E535" t="str">
            <v>Michael</v>
          </cell>
          <cell r="F535" t="str">
            <v>m</v>
          </cell>
          <cell r="G535">
            <v>28589</v>
          </cell>
          <cell r="H535" t="str">
            <v>AUT</v>
          </cell>
        </row>
        <row r="536">
          <cell r="A536">
            <v>1499</v>
          </cell>
          <cell r="B536">
            <v>19160</v>
          </cell>
          <cell r="C536" t="str">
            <v>KSV Wiener Linien</v>
          </cell>
          <cell r="D536" t="str">
            <v>JARNIG</v>
          </cell>
          <cell r="E536" t="str">
            <v>Philipp</v>
          </cell>
          <cell r="F536" t="str">
            <v>m</v>
          </cell>
          <cell r="G536">
            <v>18737</v>
          </cell>
          <cell r="H536" t="str">
            <v>AUT</v>
          </cell>
        </row>
        <row r="537">
          <cell r="A537">
            <v>1305</v>
          </cell>
          <cell r="B537">
            <v>19160</v>
          </cell>
          <cell r="C537" t="str">
            <v>KSV Wiener Linien</v>
          </cell>
          <cell r="D537" t="str">
            <v>KAJIC</v>
          </cell>
          <cell r="E537" t="str">
            <v>Spomenko</v>
          </cell>
          <cell r="F537" t="str">
            <v>m</v>
          </cell>
          <cell r="G537">
            <v>29859</v>
          </cell>
          <cell r="H537" t="str">
            <v>AUT</v>
          </cell>
        </row>
        <row r="538">
          <cell r="A538">
            <v>6297</v>
          </cell>
          <cell r="B538">
            <v>19160</v>
          </cell>
          <cell r="C538" t="str">
            <v>KSV Wiener Linien</v>
          </cell>
          <cell r="D538" t="str">
            <v>KETTELE</v>
          </cell>
          <cell r="E538" t="str">
            <v>Elisabeth</v>
          </cell>
          <cell r="F538" t="str">
            <v>w</v>
          </cell>
          <cell r="G538">
            <v>18731</v>
          </cell>
          <cell r="H538" t="str">
            <v>AUT</v>
          </cell>
        </row>
        <row r="539">
          <cell r="A539">
            <v>2992</v>
          </cell>
          <cell r="B539">
            <v>19160</v>
          </cell>
          <cell r="C539" t="str">
            <v>KSV Wiener Linien</v>
          </cell>
          <cell r="D539" t="str">
            <v>KETTELE</v>
          </cell>
          <cell r="E539" t="str">
            <v>Erich</v>
          </cell>
          <cell r="F539" t="str">
            <v>m</v>
          </cell>
          <cell r="G539">
            <v>17157</v>
          </cell>
          <cell r="H539" t="str">
            <v>AUT</v>
          </cell>
        </row>
        <row r="540">
          <cell r="A540">
            <v>1140</v>
          </cell>
          <cell r="B540">
            <v>19160</v>
          </cell>
          <cell r="C540" t="str">
            <v>KSV Wiener Linien</v>
          </cell>
          <cell r="D540" t="str">
            <v>KIEHTREIBER</v>
          </cell>
          <cell r="E540" t="str">
            <v>Karl</v>
          </cell>
          <cell r="F540" t="str">
            <v>m</v>
          </cell>
          <cell r="G540">
            <v>22214</v>
          </cell>
          <cell r="H540" t="str">
            <v>AUT</v>
          </cell>
        </row>
        <row r="541">
          <cell r="A541">
            <v>1898</v>
          </cell>
          <cell r="B541">
            <v>19160</v>
          </cell>
          <cell r="C541" t="str">
            <v>KSV Wiener Linien</v>
          </cell>
          <cell r="D541" t="str">
            <v>KREJCI</v>
          </cell>
          <cell r="E541" t="str">
            <v>Klemens</v>
          </cell>
          <cell r="F541" t="str">
            <v>m</v>
          </cell>
          <cell r="G541">
            <v>17571</v>
          </cell>
          <cell r="H541" t="str">
            <v>AUT</v>
          </cell>
        </row>
        <row r="542">
          <cell r="A542">
            <v>1164</v>
          </cell>
          <cell r="B542">
            <v>19160</v>
          </cell>
          <cell r="C542" t="str">
            <v>KSV Wiener Linien</v>
          </cell>
          <cell r="D542" t="str">
            <v>KREUZER</v>
          </cell>
          <cell r="E542" t="str">
            <v>Günther</v>
          </cell>
          <cell r="F542" t="str">
            <v>m</v>
          </cell>
          <cell r="G542">
            <v>14646</v>
          </cell>
          <cell r="H542" t="str">
            <v>AUT</v>
          </cell>
        </row>
        <row r="543">
          <cell r="A543">
            <v>2938</v>
          </cell>
          <cell r="B543">
            <v>19160</v>
          </cell>
          <cell r="C543" t="str">
            <v>KSV Wiener Linien</v>
          </cell>
          <cell r="D543" t="str">
            <v>MACHER</v>
          </cell>
          <cell r="E543" t="str">
            <v>Günther</v>
          </cell>
          <cell r="F543" t="str">
            <v>m</v>
          </cell>
          <cell r="G543">
            <v>19369</v>
          </cell>
          <cell r="H543" t="str">
            <v>AUT</v>
          </cell>
        </row>
        <row r="544">
          <cell r="A544">
            <v>2969</v>
          </cell>
          <cell r="B544">
            <v>19160</v>
          </cell>
          <cell r="C544" t="str">
            <v>KSV Wiener Linien</v>
          </cell>
          <cell r="D544" t="str">
            <v>MIKOLITSCH</v>
          </cell>
          <cell r="E544" t="str">
            <v>Johannes</v>
          </cell>
          <cell r="F544" t="str">
            <v>m</v>
          </cell>
          <cell r="G544">
            <v>21539</v>
          </cell>
          <cell r="H544" t="str">
            <v>AUT</v>
          </cell>
        </row>
        <row r="545">
          <cell r="A545">
            <v>1371</v>
          </cell>
          <cell r="B545">
            <v>19160</v>
          </cell>
          <cell r="C545" t="str">
            <v>KSV Wiener Linien</v>
          </cell>
          <cell r="D545" t="str">
            <v>NEUNTEUFL</v>
          </cell>
          <cell r="E545" t="str">
            <v>Thomas</v>
          </cell>
          <cell r="F545" t="str">
            <v>m</v>
          </cell>
          <cell r="G545">
            <v>24729</v>
          </cell>
          <cell r="H545" t="str">
            <v>AUT</v>
          </cell>
        </row>
        <row r="546">
          <cell r="A546">
            <v>6335</v>
          </cell>
          <cell r="B546">
            <v>19160</v>
          </cell>
          <cell r="C546" t="str">
            <v>KSV Wiener Linien</v>
          </cell>
          <cell r="D546" t="str">
            <v>NIEMECZEK</v>
          </cell>
          <cell r="E546" t="str">
            <v>Michaela</v>
          </cell>
          <cell r="F546" t="str">
            <v>w</v>
          </cell>
          <cell r="G546">
            <v>29353</v>
          </cell>
          <cell r="H546" t="str">
            <v>AUT</v>
          </cell>
        </row>
        <row r="547">
          <cell r="A547">
            <v>6048</v>
          </cell>
          <cell r="B547">
            <v>19160</v>
          </cell>
          <cell r="C547" t="str">
            <v>KSV Wiener Linien</v>
          </cell>
          <cell r="D547" t="str">
            <v>ONDRAS</v>
          </cell>
          <cell r="E547" t="str">
            <v>Dasa</v>
          </cell>
          <cell r="F547" t="str">
            <v>w</v>
          </cell>
          <cell r="G547">
            <v>33261</v>
          </cell>
          <cell r="H547" t="str">
            <v>AUT</v>
          </cell>
        </row>
        <row r="548">
          <cell r="A548">
            <v>1149</v>
          </cell>
          <cell r="B548">
            <v>19160</v>
          </cell>
          <cell r="C548" t="str">
            <v>KSV Wiener Linien</v>
          </cell>
          <cell r="D548" t="str">
            <v>PEJIC</v>
          </cell>
          <cell r="E548" t="str">
            <v>Zoran</v>
          </cell>
          <cell r="F548" t="str">
            <v>m</v>
          </cell>
          <cell r="G548">
            <v>24979</v>
          </cell>
          <cell r="H548" t="str">
            <v>HUN</v>
          </cell>
        </row>
        <row r="549">
          <cell r="A549">
            <v>1260</v>
          </cell>
          <cell r="B549">
            <v>19160</v>
          </cell>
          <cell r="C549" t="str">
            <v>KSV Wiener Linien</v>
          </cell>
          <cell r="D549" t="str">
            <v>PELZLBAUER</v>
          </cell>
          <cell r="E549" t="str">
            <v>Peter</v>
          </cell>
          <cell r="F549" t="str">
            <v>m</v>
          </cell>
          <cell r="G549">
            <v>25626</v>
          </cell>
          <cell r="H549" t="str">
            <v>AUT</v>
          </cell>
        </row>
        <row r="550">
          <cell r="A550">
            <v>1169</v>
          </cell>
          <cell r="B550">
            <v>19160</v>
          </cell>
          <cell r="C550" t="str">
            <v>KSV Wiener Linien</v>
          </cell>
          <cell r="D550" t="str">
            <v>REIGNER</v>
          </cell>
          <cell r="E550" t="str">
            <v>Rudolf</v>
          </cell>
          <cell r="F550" t="str">
            <v>m</v>
          </cell>
          <cell r="G550">
            <v>30792</v>
          </cell>
          <cell r="H550" t="str">
            <v>AUT</v>
          </cell>
        </row>
        <row r="551">
          <cell r="A551">
            <v>2113</v>
          </cell>
          <cell r="B551">
            <v>19160</v>
          </cell>
          <cell r="C551" t="str">
            <v>KSV Wiener Linien</v>
          </cell>
          <cell r="D551" t="str">
            <v>STEIGERWALD</v>
          </cell>
          <cell r="E551" t="str">
            <v>Alfred</v>
          </cell>
          <cell r="F551" t="str">
            <v>m</v>
          </cell>
          <cell r="G551">
            <v>14119</v>
          </cell>
          <cell r="H551" t="str">
            <v>AUT</v>
          </cell>
        </row>
        <row r="552">
          <cell r="A552">
            <v>1118</v>
          </cell>
          <cell r="B552">
            <v>19160</v>
          </cell>
          <cell r="C552" t="str">
            <v>KSV Wiener Linien</v>
          </cell>
          <cell r="D552" t="str">
            <v>TAKACS</v>
          </cell>
          <cell r="E552" t="str">
            <v>Johann</v>
          </cell>
          <cell r="F552" t="str">
            <v>m</v>
          </cell>
          <cell r="G552">
            <v>14992</v>
          </cell>
          <cell r="H552" t="str">
            <v>AUT</v>
          </cell>
        </row>
        <row r="553">
          <cell r="A553">
            <v>1601</v>
          </cell>
          <cell r="B553">
            <v>19160</v>
          </cell>
          <cell r="C553" t="str">
            <v>KSV Wiener Linien</v>
          </cell>
          <cell r="D553" t="str">
            <v>TOMIC</v>
          </cell>
          <cell r="E553" t="str">
            <v>Rado</v>
          </cell>
          <cell r="F553" t="str">
            <v>m</v>
          </cell>
          <cell r="G553">
            <v>23379</v>
          </cell>
          <cell r="H553" t="str">
            <v>AUT</v>
          </cell>
        </row>
        <row r="554">
          <cell r="A554">
            <v>6242</v>
          </cell>
          <cell r="B554">
            <v>19160</v>
          </cell>
          <cell r="C554" t="str">
            <v>KSV Wiener Linien</v>
          </cell>
          <cell r="D554" t="str">
            <v>WAIDA</v>
          </cell>
          <cell r="E554" t="str">
            <v>Silvia</v>
          </cell>
          <cell r="F554" t="str">
            <v>w</v>
          </cell>
          <cell r="G554">
            <v>20489</v>
          </cell>
          <cell r="H554" t="str">
            <v>SVK</v>
          </cell>
        </row>
        <row r="555">
          <cell r="A555">
            <v>1396</v>
          </cell>
          <cell r="B555">
            <v>19169</v>
          </cell>
          <cell r="C555" t="str">
            <v>Post SV 1210 Wien</v>
          </cell>
          <cell r="D555" t="str">
            <v>ADAM</v>
          </cell>
          <cell r="E555" t="str">
            <v>Andreas</v>
          </cell>
          <cell r="F555" t="str">
            <v>m</v>
          </cell>
          <cell r="G555">
            <v>23314</v>
          </cell>
          <cell r="H555" t="str">
            <v>AUT</v>
          </cell>
        </row>
        <row r="556">
          <cell r="A556">
            <v>1060</v>
          </cell>
          <cell r="B556">
            <v>19118</v>
          </cell>
          <cell r="C556" t="str">
            <v>Post SV 1210 Wien</v>
          </cell>
          <cell r="D556" t="str">
            <v>BOTICA</v>
          </cell>
          <cell r="E556" t="str">
            <v>Damir</v>
          </cell>
          <cell r="F556" t="str">
            <v>m</v>
          </cell>
          <cell r="G556">
            <v>23965</v>
          </cell>
          <cell r="H556" t="str">
            <v>AUT</v>
          </cell>
        </row>
        <row r="557">
          <cell r="A557">
            <v>3112</v>
          </cell>
          <cell r="B557">
            <v>19118</v>
          </cell>
          <cell r="C557" t="str">
            <v>Post SV 1210 Wien</v>
          </cell>
          <cell r="D557" t="str">
            <v>BULTMANN</v>
          </cell>
          <cell r="E557" t="str">
            <v>Peter</v>
          </cell>
          <cell r="F557" t="str">
            <v>m</v>
          </cell>
          <cell r="G557">
            <v>18990</v>
          </cell>
          <cell r="H557" t="str">
            <v>AUT</v>
          </cell>
        </row>
        <row r="558">
          <cell r="A558">
            <v>1117</v>
          </cell>
          <cell r="B558">
            <v>19169</v>
          </cell>
          <cell r="C558" t="str">
            <v>Post SV 1210 Wien</v>
          </cell>
          <cell r="D558" t="str">
            <v>ENGEL</v>
          </cell>
          <cell r="E558" t="str">
            <v>Erwin</v>
          </cell>
          <cell r="F558" t="str">
            <v>m</v>
          </cell>
          <cell r="G558">
            <v>19861</v>
          </cell>
          <cell r="H558" t="str">
            <v>AUT</v>
          </cell>
        </row>
        <row r="559">
          <cell r="A559">
            <v>1336</v>
          </cell>
          <cell r="B559">
            <v>19169</v>
          </cell>
          <cell r="C559" t="str">
            <v>Post SV 1210 Wien</v>
          </cell>
          <cell r="D559" t="str">
            <v>FITZI</v>
          </cell>
          <cell r="E559" t="str">
            <v>Günter</v>
          </cell>
          <cell r="F559" t="str">
            <v>m</v>
          </cell>
          <cell r="G559">
            <v>21774</v>
          </cell>
          <cell r="H559" t="str">
            <v>AUT</v>
          </cell>
        </row>
        <row r="560">
          <cell r="A560">
            <v>1206</v>
          </cell>
          <cell r="B560">
            <v>19169</v>
          </cell>
          <cell r="C560" t="str">
            <v>Post SV 1210 Wien</v>
          </cell>
          <cell r="D560" t="str">
            <v>FRIEDL</v>
          </cell>
          <cell r="E560" t="str">
            <v>Robert</v>
          </cell>
          <cell r="F560" t="str">
            <v>m</v>
          </cell>
          <cell r="G560">
            <v>22316</v>
          </cell>
          <cell r="H560" t="str">
            <v>AUT</v>
          </cell>
        </row>
        <row r="561">
          <cell r="A561">
            <v>1121</v>
          </cell>
          <cell r="B561">
            <v>19169</v>
          </cell>
          <cell r="C561" t="str">
            <v>Post SV 1210 Wien</v>
          </cell>
          <cell r="D561" t="str">
            <v>FRIEDL</v>
          </cell>
          <cell r="E561" t="str">
            <v>Thomas</v>
          </cell>
          <cell r="F561" t="str">
            <v>m</v>
          </cell>
          <cell r="G561">
            <v>32478</v>
          </cell>
          <cell r="H561" t="str">
            <v>AUT</v>
          </cell>
        </row>
        <row r="562">
          <cell r="A562">
            <v>1602</v>
          </cell>
          <cell r="B562">
            <v>19169</v>
          </cell>
          <cell r="C562" t="str">
            <v>Post SV 1210 Wien</v>
          </cell>
          <cell r="D562" t="str">
            <v>GRILETZ</v>
          </cell>
          <cell r="E562" t="str">
            <v>Michael</v>
          </cell>
          <cell r="F562" t="str">
            <v>m</v>
          </cell>
          <cell r="G562">
            <v>22634</v>
          </cell>
          <cell r="H562" t="str">
            <v>AUT</v>
          </cell>
        </row>
        <row r="563">
          <cell r="A563">
            <v>6168</v>
          </cell>
          <cell r="B563">
            <v>19169</v>
          </cell>
          <cell r="C563" t="str">
            <v>Post SV 1210 Wien</v>
          </cell>
          <cell r="D563" t="str">
            <v>HAGER</v>
          </cell>
          <cell r="E563" t="str">
            <v>Gerlinde</v>
          </cell>
          <cell r="F563" t="str">
            <v>w</v>
          </cell>
          <cell r="G563">
            <v>21505</v>
          </cell>
          <cell r="H563" t="str">
            <v>AUT</v>
          </cell>
        </row>
        <row r="564">
          <cell r="A564">
            <v>1315</v>
          </cell>
          <cell r="B564">
            <v>19169</v>
          </cell>
          <cell r="C564" t="str">
            <v>Post SV 1210 Wien</v>
          </cell>
          <cell r="D564" t="str">
            <v>HAGER</v>
          </cell>
          <cell r="E564" t="str">
            <v>Kurt</v>
          </cell>
          <cell r="F564" t="str">
            <v>m</v>
          </cell>
          <cell r="G564">
            <v>21184</v>
          </cell>
          <cell r="H564" t="str">
            <v>AUT</v>
          </cell>
        </row>
        <row r="565">
          <cell r="A565">
            <v>1135</v>
          </cell>
          <cell r="B565">
            <v>19118</v>
          </cell>
          <cell r="C565" t="str">
            <v>Post SV 1210 Wien</v>
          </cell>
          <cell r="D565" t="str">
            <v>HEIGL</v>
          </cell>
          <cell r="E565" t="str">
            <v>Jakob</v>
          </cell>
          <cell r="F565" t="str">
            <v>m</v>
          </cell>
          <cell r="G565">
            <v>34664</v>
          </cell>
          <cell r="H565" t="str">
            <v>AUT</v>
          </cell>
        </row>
        <row r="566">
          <cell r="A566">
            <v>2191</v>
          </cell>
          <cell r="B566">
            <v>19118</v>
          </cell>
          <cell r="C566" t="str">
            <v>Post SV 1210 Wien</v>
          </cell>
          <cell r="D566" t="str">
            <v>HEIGL</v>
          </cell>
          <cell r="E566" t="str">
            <v>Leopold</v>
          </cell>
          <cell r="F566" t="str">
            <v>m</v>
          </cell>
          <cell r="G566">
            <v>24129</v>
          </cell>
          <cell r="H566" t="str">
            <v>AUT</v>
          </cell>
        </row>
        <row r="567">
          <cell r="A567">
            <v>3019</v>
          </cell>
          <cell r="B567">
            <v>19169</v>
          </cell>
          <cell r="C567" t="str">
            <v>Post SV 1210 Wien</v>
          </cell>
          <cell r="D567" t="str">
            <v>JANDA</v>
          </cell>
          <cell r="E567" t="str">
            <v>Ernst</v>
          </cell>
          <cell r="F567" t="str">
            <v>m</v>
          </cell>
          <cell r="G567">
            <v>16298</v>
          </cell>
          <cell r="H567" t="str">
            <v>AUT</v>
          </cell>
        </row>
        <row r="568">
          <cell r="A568">
            <v>6123</v>
          </cell>
          <cell r="B568">
            <v>19169</v>
          </cell>
          <cell r="C568" t="str">
            <v>Post SV 1210 Wien</v>
          </cell>
          <cell r="D568" t="str">
            <v>KÄFER</v>
          </cell>
          <cell r="E568" t="str">
            <v>Michaela</v>
          </cell>
          <cell r="F568" t="str">
            <v>w</v>
          </cell>
          <cell r="G568">
            <v>22422</v>
          </cell>
          <cell r="H568" t="str">
            <v>AUT</v>
          </cell>
        </row>
        <row r="569">
          <cell r="A569">
            <v>6053</v>
          </cell>
          <cell r="B569">
            <v>19169</v>
          </cell>
          <cell r="C569" t="str">
            <v>Post SV 1210 Wien</v>
          </cell>
          <cell r="D569" t="str">
            <v>KAMHUBER</v>
          </cell>
          <cell r="E569" t="str">
            <v>Herta</v>
          </cell>
          <cell r="F569" t="str">
            <v>w</v>
          </cell>
          <cell r="G569">
            <v>17073</v>
          </cell>
          <cell r="H569" t="str">
            <v>AUT</v>
          </cell>
        </row>
        <row r="570">
          <cell r="A570">
            <v>6161</v>
          </cell>
          <cell r="B570">
            <v>19169</v>
          </cell>
          <cell r="C570" t="str">
            <v>Post SV 1210 Wien</v>
          </cell>
          <cell r="D570" t="str">
            <v>KELLNER</v>
          </cell>
          <cell r="E570" t="str">
            <v>Gabriele</v>
          </cell>
          <cell r="F570" t="str">
            <v>w</v>
          </cell>
          <cell r="G570">
            <v>21554</v>
          </cell>
          <cell r="H570" t="str">
            <v>AUT</v>
          </cell>
        </row>
        <row r="571">
          <cell r="A571">
            <v>1846</v>
          </cell>
          <cell r="B571">
            <v>19169</v>
          </cell>
          <cell r="C571" t="str">
            <v>Post SV 1210 Wien</v>
          </cell>
          <cell r="D571" t="str">
            <v>KÖHLER</v>
          </cell>
          <cell r="E571" t="str">
            <v>Gerhard</v>
          </cell>
          <cell r="F571" t="str">
            <v>m</v>
          </cell>
          <cell r="G571">
            <v>25031</v>
          </cell>
          <cell r="H571" t="str">
            <v>AUT</v>
          </cell>
        </row>
        <row r="572">
          <cell r="A572">
            <v>1728</v>
          </cell>
          <cell r="B572">
            <v>19169</v>
          </cell>
          <cell r="C572" t="str">
            <v>Post SV 1210 Wien</v>
          </cell>
          <cell r="D572" t="str">
            <v>KÖHLER</v>
          </cell>
          <cell r="E572" t="str">
            <v>Markus</v>
          </cell>
          <cell r="F572" t="str">
            <v>m</v>
          </cell>
          <cell r="G572">
            <v>34987</v>
          </cell>
          <cell r="H572" t="str">
            <v>AUT</v>
          </cell>
        </row>
        <row r="573">
          <cell r="A573">
            <v>2655</v>
          </cell>
          <cell r="B573">
            <v>19169</v>
          </cell>
          <cell r="C573" t="str">
            <v>Post SV 1210 Wien</v>
          </cell>
          <cell r="D573" t="str">
            <v>KOSEK</v>
          </cell>
          <cell r="E573" t="str">
            <v>Franz</v>
          </cell>
          <cell r="F573" t="str">
            <v>m</v>
          </cell>
          <cell r="G573">
            <v>12545</v>
          </cell>
          <cell r="H573" t="str">
            <v>AUT</v>
          </cell>
        </row>
        <row r="574">
          <cell r="A574">
            <v>2194</v>
          </cell>
          <cell r="B574">
            <v>19118</v>
          </cell>
          <cell r="C574" t="str">
            <v>Post SV 1210 Wien</v>
          </cell>
          <cell r="D574" t="str">
            <v>LENHART</v>
          </cell>
          <cell r="E574" t="str">
            <v>Christian</v>
          </cell>
          <cell r="F574" t="str">
            <v>m</v>
          </cell>
          <cell r="G574">
            <v>23057</v>
          </cell>
          <cell r="H574" t="str">
            <v>AUT</v>
          </cell>
        </row>
        <row r="575">
          <cell r="A575">
            <v>1901</v>
          </cell>
          <cell r="B575">
            <v>19118</v>
          </cell>
          <cell r="C575" t="str">
            <v>Post SV 1210 Wien</v>
          </cell>
          <cell r="D575" t="str">
            <v>NIEMAND</v>
          </cell>
          <cell r="E575" t="str">
            <v>Manuel</v>
          </cell>
          <cell r="F575" t="str">
            <v>m</v>
          </cell>
          <cell r="G575">
            <v>34064</v>
          </cell>
          <cell r="H575" t="str">
            <v>AUT</v>
          </cell>
        </row>
        <row r="576">
          <cell r="A576">
            <v>2198</v>
          </cell>
          <cell r="B576">
            <v>19118</v>
          </cell>
          <cell r="C576" t="str">
            <v>Post SV 1210 Wien</v>
          </cell>
          <cell r="D576" t="str">
            <v>NIEMAND</v>
          </cell>
          <cell r="E576" t="str">
            <v>Richard</v>
          </cell>
          <cell r="F576" t="str">
            <v>m</v>
          </cell>
          <cell r="G576">
            <v>24852</v>
          </cell>
          <cell r="H576" t="str">
            <v>AUT</v>
          </cell>
        </row>
        <row r="577">
          <cell r="A577">
            <v>2570</v>
          </cell>
          <cell r="B577">
            <v>19169</v>
          </cell>
          <cell r="C577" t="str">
            <v>Post SV 1210 Wien</v>
          </cell>
          <cell r="D577" t="str">
            <v>NOVAK</v>
          </cell>
          <cell r="E577" t="str">
            <v>Zdravko</v>
          </cell>
          <cell r="F577" t="str">
            <v>m</v>
          </cell>
          <cell r="G577">
            <v>17697</v>
          </cell>
          <cell r="H577" t="str">
            <v>AUT</v>
          </cell>
        </row>
        <row r="578">
          <cell r="A578">
            <v>1452</v>
          </cell>
          <cell r="B578">
            <v>19118</v>
          </cell>
          <cell r="C578" t="str">
            <v>KSK Generali</v>
          </cell>
          <cell r="D578" t="str">
            <v>POSPICHAL</v>
          </cell>
          <cell r="E578" t="str">
            <v>Peter</v>
          </cell>
          <cell r="F578" t="str">
            <v>m</v>
          </cell>
          <cell r="G578">
            <v>18758</v>
          </cell>
          <cell r="H578" t="str">
            <v>CRO</v>
          </cell>
        </row>
        <row r="579">
          <cell r="A579">
            <v>6327</v>
          </cell>
          <cell r="B579">
            <v>19169</v>
          </cell>
          <cell r="C579" t="str">
            <v>Post SV 1210 Wien</v>
          </cell>
          <cell r="D579" t="str">
            <v>PRECHTL</v>
          </cell>
          <cell r="E579" t="str">
            <v>Christine</v>
          </cell>
          <cell r="F579" t="str">
            <v>w</v>
          </cell>
          <cell r="G579">
            <v>18714</v>
          </cell>
          <cell r="H579" t="str">
            <v>AUT</v>
          </cell>
        </row>
        <row r="580">
          <cell r="A580">
            <v>1099</v>
          </cell>
          <cell r="B580">
            <v>19169</v>
          </cell>
          <cell r="C580" t="str">
            <v>Post SV 1210 Wien</v>
          </cell>
          <cell r="D580" t="str">
            <v>PRECHTL</v>
          </cell>
          <cell r="E580" t="str">
            <v>Herbert</v>
          </cell>
          <cell r="F580" t="str">
            <v>m</v>
          </cell>
          <cell r="G580">
            <v>15677</v>
          </cell>
          <cell r="H580" t="str">
            <v>AUT</v>
          </cell>
        </row>
        <row r="581">
          <cell r="A581">
            <v>1157</v>
          </cell>
          <cell r="B581">
            <v>19169</v>
          </cell>
          <cell r="C581" t="str">
            <v>Post SV 1210 Wien</v>
          </cell>
          <cell r="D581" t="str">
            <v>PRÜGGER</v>
          </cell>
          <cell r="E581" t="str">
            <v>Philipp</v>
          </cell>
          <cell r="F581" t="str">
            <v>m</v>
          </cell>
          <cell r="G581">
            <v>36216</v>
          </cell>
          <cell r="H581" t="str">
            <v>AUT</v>
          </cell>
        </row>
        <row r="582">
          <cell r="A582">
            <v>2692</v>
          </cell>
          <cell r="B582">
            <v>19169</v>
          </cell>
          <cell r="C582" t="str">
            <v>Post SV 1210 Wien</v>
          </cell>
          <cell r="D582" t="str">
            <v>SALZER</v>
          </cell>
          <cell r="E582" t="str">
            <v>Erwin</v>
          </cell>
          <cell r="F582" t="str">
            <v>m</v>
          </cell>
          <cell r="G582">
            <v>19947</v>
          </cell>
          <cell r="H582" t="str">
            <v>AUT</v>
          </cell>
        </row>
        <row r="583">
          <cell r="A583">
            <v>2749</v>
          </cell>
          <cell r="B583">
            <v>19118</v>
          </cell>
          <cell r="C583" t="str">
            <v>Post SV 1210 Wien</v>
          </cell>
          <cell r="D583" t="str">
            <v>SATTLER</v>
          </cell>
          <cell r="E583" t="str">
            <v>Martin</v>
          </cell>
          <cell r="F583" t="str">
            <v>m</v>
          </cell>
          <cell r="G583">
            <v>17094</v>
          </cell>
          <cell r="H583" t="str">
            <v>AUT</v>
          </cell>
        </row>
        <row r="584">
          <cell r="A584">
            <v>2988</v>
          </cell>
          <cell r="B584">
            <v>19118</v>
          </cell>
          <cell r="C584" t="str">
            <v>Post SV 1210 Wien</v>
          </cell>
          <cell r="D584" t="str">
            <v>SCHARF</v>
          </cell>
          <cell r="E584" t="str">
            <v>Wilhelm</v>
          </cell>
          <cell r="F584" t="str">
            <v>m</v>
          </cell>
          <cell r="G584">
            <v>18725</v>
          </cell>
          <cell r="H584" t="str">
            <v>AUT</v>
          </cell>
        </row>
        <row r="585">
          <cell r="A585">
            <v>2321</v>
          </cell>
          <cell r="B585">
            <v>19118</v>
          </cell>
          <cell r="C585" t="str">
            <v>Post SV 1210 Wien</v>
          </cell>
          <cell r="D585" t="str">
            <v>SCHELLNEGGER</v>
          </cell>
          <cell r="E585" t="str">
            <v>Josef</v>
          </cell>
          <cell r="F585" t="str">
            <v>m</v>
          </cell>
          <cell r="G585">
            <v>17117</v>
          </cell>
          <cell r="H585" t="str">
            <v>AUT</v>
          </cell>
        </row>
        <row r="586">
          <cell r="A586">
            <v>1378</v>
          </cell>
          <cell r="B586">
            <v>19169</v>
          </cell>
          <cell r="C586" t="str">
            <v>Post SV 1210 Wien</v>
          </cell>
          <cell r="D586" t="str">
            <v>SCHMID</v>
          </cell>
          <cell r="E586" t="str">
            <v>Hubert</v>
          </cell>
          <cell r="F586" t="str">
            <v>m</v>
          </cell>
          <cell r="G586">
            <v>19848</v>
          </cell>
          <cell r="H586" t="str">
            <v>AUT</v>
          </cell>
        </row>
        <row r="587">
          <cell r="A587">
            <v>1516</v>
          </cell>
          <cell r="B587">
            <v>19118</v>
          </cell>
          <cell r="C587" t="str">
            <v>Post SV 1210 Wien</v>
          </cell>
          <cell r="D587" t="str">
            <v>SCHMIDT</v>
          </cell>
          <cell r="E587" t="str">
            <v>Thomas</v>
          </cell>
          <cell r="F587" t="str">
            <v>m</v>
          </cell>
          <cell r="G587">
            <v>27947</v>
          </cell>
          <cell r="H587" t="str">
            <v>ROU</v>
          </cell>
        </row>
        <row r="588">
          <cell r="A588">
            <v>1644</v>
          </cell>
          <cell r="B588">
            <v>19169</v>
          </cell>
          <cell r="C588" t="str">
            <v>Post SV 1210 Wien</v>
          </cell>
          <cell r="D588" t="str">
            <v>SCHNEIDER</v>
          </cell>
          <cell r="E588" t="str">
            <v>Josef</v>
          </cell>
          <cell r="F588" t="str">
            <v>m</v>
          </cell>
          <cell r="G588">
            <v>21288</v>
          </cell>
          <cell r="H588" t="str">
            <v>AUT</v>
          </cell>
        </row>
        <row r="589">
          <cell r="A589">
            <v>2672</v>
          </cell>
          <cell r="B589">
            <v>19169</v>
          </cell>
          <cell r="C589" t="str">
            <v>Post SV 1210 Wien</v>
          </cell>
          <cell r="D589" t="str">
            <v>SCHUMACHER</v>
          </cell>
          <cell r="E589" t="str">
            <v>Franz</v>
          </cell>
          <cell r="F589" t="str">
            <v>m</v>
          </cell>
          <cell r="G589">
            <v>21302</v>
          </cell>
          <cell r="H589" t="str">
            <v>AUT</v>
          </cell>
        </row>
        <row r="590">
          <cell r="A590">
            <v>1585</v>
          </cell>
          <cell r="B590">
            <v>19169</v>
          </cell>
          <cell r="C590" t="str">
            <v>Post SV 1210 Wien</v>
          </cell>
          <cell r="D590" t="str">
            <v>STÖGER</v>
          </cell>
          <cell r="E590" t="str">
            <v>Franz</v>
          </cell>
          <cell r="F590" t="str">
            <v>m</v>
          </cell>
          <cell r="G590">
            <v>24243</v>
          </cell>
          <cell r="H590" t="str">
            <v>AUT</v>
          </cell>
        </row>
        <row r="591">
          <cell r="A591">
            <v>1870</v>
          </cell>
          <cell r="B591">
            <v>19169</v>
          </cell>
          <cell r="C591" t="str">
            <v>Post SV 1210 Wien</v>
          </cell>
          <cell r="D591" t="str">
            <v>THALLHAMMER</v>
          </cell>
          <cell r="E591" t="str">
            <v>Hubert</v>
          </cell>
          <cell r="F591" t="str">
            <v>m</v>
          </cell>
          <cell r="G591">
            <v>18158</v>
          </cell>
          <cell r="H591" t="str">
            <v>AUT</v>
          </cell>
        </row>
        <row r="592">
          <cell r="A592">
            <v>6260</v>
          </cell>
          <cell r="B592">
            <v>19169</v>
          </cell>
          <cell r="C592" t="str">
            <v>Post SV 1210 Wien</v>
          </cell>
          <cell r="D592" t="str">
            <v>THALLHAMMER</v>
          </cell>
          <cell r="E592" t="str">
            <v>Karin</v>
          </cell>
          <cell r="F592" t="str">
            <v>w</v>
          </cell>
          <cell r="G592">
            <v>21506</v>
          </cell>
          <cell r="H592" t="str">
            <v>AUT</v>
          </cell>
        </row>
        <row r="593">
          <cell r="A593">
            <v>2918</v>
          </cell>
          <cell r="B593">
            <v>19169</v>
          </cell>
          <cell r="C593" t="str">
            <v>Post SV 1210 Wien</v>
          </cell>
          <cell r="D593" t="str">
            <v>WAITZ</v>
          </cell>
          <cell r="E593" t="str">
            <v>Peter</v>
          </cell>
          <cell r="F593" t="str">
            <v>m</v>
          </cell>
          <cell r="G593">
            <v>15862</v>
          </cell>
          <cell r="H593" t="str">
            <v>AUT</v>
          </cell>
        </row>
        <row r="594">
          <cell r="A594">
            <v>6117</v>
          </cell>
          <cell r="B594">
            <v>19188</v>
          </cell>
          <cell r="C594" t="str">
            <v>SV Schwarz Weiß Westbahn</v>
          </cell>
          <cell r="D594" t="str">
            <v>ACHTSNITT</v>
          </cell>
          <cell r="E594" t="str">
            <v>Elisabeth</v>
          </cell>
          <cell r="F594" t="str">
            <v>w</v>
          </cell>
          <cell r="G594">
            <v>16585</v>
          </cell>
          <cell r="H594" t="str">
            <v>AUT</v>
          </cell>
        </row>
        <row r="595">
          <cell r="A595">
            <v>1207</v>
          </cell>
          <cell r="B595">
            <v>19188</v>
          </cell>
          <cell r="C595" t="str">
            <v>SV Schwarz Weiß Westbahn</v>
          </cell>
          <cell r="D595" t="str">
            <v>BARCZYNSKI</v>
          </cell>
          <cell r="E595" t="str">
            <v>Klemens</v>
          </cell>
          <cell r="F595" t="str">
            <v>m</v>
          </cell>
          <cell r="G595">
            <v>22074</v>
          </cell>
          <cell r="H595" t="str">
            <v>AUT</v>
          </cell>
        </row>
        <row r="596">
          <cell r="A596">
            <v>2464</v>
          </cell>
          <cell r="B596">
            <v>19188</v>
          </cell>
          <cell r="C596" t="str">
            <v>SV Schwarz Weiß Westbahn</v>
          </cell>
          <cell r="D596" t="str">
            <v>BAUER</v>
          </cell>
          <cell r="E596" t="str">
            <v>Heinz</v>
          </cell>
          <cell r="F596" t="str">
            <v>m</v>
          </cell>
          <cell r="G596">
            <v>24826</v>
          </cell>
          <cell r="H596" t="str">
            <v>AUT</v>
          </cell>
        </row>
        <row r="597">
          <cell r="A597">
            <v>1090</v>
          </cell>
          <cell r="B597">
            <v>19188</v>
          </cell>
          <cell r="C597" t="str">
            <v>SV Schwarz Weiß Westbahn</v>
          </cell>
          <cell r="D597" t="str">
            <v>BINDER</v>
          </cell>
          <cell r="E597" t="str">
            <v>Michael</v>
          </cell>
          <cell r="F597" t="str">
            <v>m</v>
          </cell>
          <cell r="G597">
            <v>33854</v>
          </cell>
          <cell r="H597" t="str">
            <v>AUT</v>
          </cell>
        </row>
        <row r="598">
          <cell r="A598">
            <v>1136</v>
          </cell>
          <cell r="B598">
            <v>19188</v>
          </cell>
          <cell r="C598" t="str">
            <v>SV Schwarz Weiß Westbahn</v>
          </cell>
          <cell r="D598" t="str">
            <v>BÖCK</v>
          </cell>
          <cell r="E598" t="str">
            <v>Gerald</v>
          </cell>
          <cell r="F598" t="str">
            <v>m</v>
          </cell>
          <cell r="G598">
            <v>26909</v>
          </cell>
          <cell r="H598" t="str">
            <v>AUT</v>
          </cell>
        </row>
        <row r="599">
          <cell r="A599">
            <v>1014</v>
          </cell>
          <cell r="B599">
            <v>19188</v>
          </cell>
          <cell r="C599" t="str">
            <v>SV Schwarz Weiß Westbahn</v>
          </cell>
          <cell r="D599" t="str">
            <v>BREIT</v>
          </cell>
          <cell r="E599" t="str">
            <v>Georg</v>
          </cell>
          <cell r="F599" t="str">
            <v>m</v>
          </cell>
          <cell r="G599">
            <v>24066</v>
          </cell>
          <cell r="H599" t="str">
            <v>AUT</v>
          </cell>
        </row>
        <row r="600">
          <cell r="A600">
            <v>6127</v>
          </cell>
          <cell r="B600">
            <v>19188</v>
          </cell>
          <cell r="C600" t="str">
            <v>SV Schwarz Weiß Westbahn</v>
          </cell>
          <cell r="D600" t="str">
            <v>BUGELMÜLLER</v>
          </cell>
          <cell r="E600" t="str">
            <v>Christine</v>
          </cell>
          <cell r="F600" t="str">
            <v>w</v>
          </cell>
          <cell r="G600">
            <v>16338</v>
          </cell>
          <cell r="H600" t="str">
            <v>AUT</v>
          </cell>
        </row>
        <row r="601">
          <cell r="A601">
            <v>1116</v>
          </cell>
          <cell r="B601">
            <v>19188</v>
          </cell>
          <cell r="C601" t="str">
            <v>SV Schwarz Weiß Westbahn</v>
          </cell>
          <cell r="D601" t="str">
            <v>CVILJUSAC</v>
          </cell>
          <cell r="E601" t="str">
            <v>Karl-Heinz</v>
          </cell>
          <cell r="F601" t="str">
            <v>m</v>
          </cell>
          <cell r="G601">
            <v>17948</v>
          </cell>
          <cell r="H601" t="str">
            <v>AUT</v>
          </cell>
        </row>
        <row r="602">
          <cell r="A602">
            <v>2289</v>
          </cell>
          <cell r="B602">
            <v>19188</v>
          </cell>
          <cell r="C602" t="str">
            <v>SV Schwarz Weiß Westbahn</v>
          </cell>
          <cell r="D602" t="str">
            <v>FELKEL</v>
          </cell>
          <cell r="E602" t="str">
            <v>Peter</v>
          </cell>
          <cell r="F602" t="str">
            <v>m</v>
          </cell>
          <cell r="G602">
            <v>24259</v>
          </cell>
          <cell r="H602" t="str">
            <v>AUT</v>
          </cell>
        </row>
        <row r="603">
          <cell r="A603">
            <v>2290</v>
          </cell>
          <cell r="B603">
            <v>19188</v>
          </cell>
          <cell r="C603" t="str">
            <v>SV Schwarz Weiß Westbahn</v>
          </cell>
          <cell r="D603" t="str">
            <v>FELKEL</v>
          </cell>
          <cell r="E603" t="str">
            <v>Walter</v>
          </cell>
          <cell r="F603" t="str">
            <v>m</v>
          </cell>
          <cell r="G603">
            <v>14686</v>
          </cell>
          <cell r="H603" t="str">
            <v>AUT</v>
          </cell>
        </row>
        <row r="604">
          <cell r="A604">
            <v>1290</v>
          </cell>
          <cell r="B604">
            <v>19188</v>
          </cell>
          <cell r="C604" t="str">
            <v>SV Schwarz Weiß Westbahn</v>
          </cell>
          <cell r="D604" t="str">
            <v>FIGULA</v>
          </cell>
          <cell r="E604" t="str">
            <v>Stanislaw</v>
          </cell>
          <cell r="F604" t="str">
            <v>m</v>
          </cell>
          <cell r="G604">
            <v>18318</v>
          </cell>
          <cell r="H604" t="str">
            <v>AUT</v>
          </cell>
        </row>
        <row r="605">
          <cell r="A605">
            <v>1304</v>
          </cell>
          <cell r="B605">
            <v>19188</v>
          </cell>
          <cell r="C605" t="str">
            <v>SV Schwarz Weiß Westbahn</v>
          </cell>
          <cell r="D605" t="str">
            <v>GAVRIC</v>
          </cell>
          <cell r="E605" t="str">
            <v>Novak</v>
          </cell>
          <cell r="F605" t="str">
            <v>m</v>
          </cell>
          <cell r="G605">
            <v>16209</v>
          </cell>
          <cell r="H605" t="str">
            <v>AUT</v>
          </cell>
        </row>
        <row r="606">
          <cell r="A606">
            <v>6166</v>
          </cell>
          <cell r="B606">
            <v>19188</v>
          </cell>
          <cell r="C606" t="str">
            <v>SV Schwarz Weiß Westbahn</v>
          </cell>
          <cell r="D606" t="str">
            <v>GAVRIC</v>
          </cell>
          <cell r="E606" t="str">
            <v>Ruzica</v>
          </cell>
          <cell r="F606" t="str">
            <v>w</v>
          </cell>
          <cell r="G606">
            <v>18133</v>
          </cell>
          <cell r="H606" t="str">
            <v>AUT</v>
          </cell>
        </row>
        <row r="607">
          <cell r="A607">
            <v>2271</v>
          </cell>
          <cell r="B607">
            <v>19188</v>
          </cell>
          <cell r="C607" t="str">
            <v>SV Schwarz Weiß Westbahn</v>
          </cell>
          <cell r="D607" t="str">
            <v>GÖLLNER</v>
          </cell>
          <cell r="E607" t="str">
            <v>Walter</v>
          </cell>
          <cell r="F607" t="str">
            <v>m</v>
          </cell>
          <cell r="G607">
            <v>19191</v>
          </cell>
          <cell r="H607" t="str">
            <v>AUT</v>
          </cell>
        </row>
        <row r="608">
          <cell r="A608">
            <v>6121</v>
          </cell>
          <cell r="B608">
            <v>19188</v>
          </cell>
          <cell r="C608" t="str">
            <v>SV Schwarz Weiß Westbahn</v>
          </cell>
          <cell r="D608" t="str">
            <v>HOLZKNECHT</v>
          </cell>
          <cell r="E608" t="str">
            <v>Melitta</v>
          </cell>
          <cell r="F608" t="str">
            <v>w</v>
          </cell>
          <cell r="G608">
            <v>19162</v>
          </cell>
          <cell r="H608" t="str">
            <v>AUT</v>
          </cell>
        </row>
        <row r="609">
          <cell r="A609">
            <v>1017</v>
          </cell>
          <cell r="B609">
            <v>19188</v>
          </cell>
          <cell r="C609" t="str">
            <v>SV Schwarz Weiß Westbahn</v>
          </cell>
          <cell r="D609" t="str">
            <v>JANK</v>
          </cell>
          <cell r="E609" t="str">
            <v>Alexander</v>
          </cell>
          <cell r="F609" t="str">
            <v>m</v>
          </cell>
          <cell r="G609">
            <v>37725</v>
          </cell>
          <cell r="H609" t="str">
            <v>AUT</v>
          </cell>
        </row>
        <row r="610">
          <cell r="A610">
            <v>1268</v>
          </cell>
          <cell r="B610">
            <v>19188</v>
          </cell>
          <cell r="C610" t="str">
            <v>SV Schwarz Weiß Westbahn</v>
          </cell>
          <cell r="D610" t="str">
            <v>MIJATOVIC</v>
          </cell>
          <cell r="E610" t="str">
            <v>Ilija</v>
          </cell>
          <cell r="F610" t="str">
            <v>m</v>
          </cell>
          <cell r="G610">
            <v>18056</v>
          </cell>
          <cell r="H610" t="str">
            <v>AUT</v>
          </cell>
        </row>
        <row r="611">
          <cell r="A611">
            <v>1623</v>
          </cell>
          <cell r="B611">
            <v>19188</v>
          </cell>
          <cell r="C611" t="str">
            <v>SV Schwarz Weiß Westbahn</v>
          </cell>
          <cell r="D611" t="str">
            <v>PEZEL</v>
          </cell>
          <cell r="E611" t="str">
            <v>Peter</v>
          </cell>
          <cell r="F611" t="str">
            <v>m</v>
          </cell>
          <cell r="G611">
            <v>15453</v>
          </cell>
          <cell r="H611" t="str">
            <v>AUT</v>
          </cell>
        </row>
        <row r="612">
          <cell r="A612">
            <v>2280</v>
          </cell>
          <cell r="B612">
            <v>19188</v>
          </cell>
          <cell r="C612" t="str">
            <v>SV Schwarz Weiß Westbahn</v>
          </cell>
          <cell r="D612" t="str">
            <v>REISCHL</v>
          </cell>
          <cell r="E612" t="str">
            <v>Karl</v>
          </cell>
          <cell r="F612" t="str">
            <v>m</v>
          </cell>
          <cell r="G612">
            <v>16765</v>
          </cell>
          <cell r="H612" t="str">
            <v>AUT</v>
          </cell>
        </row>
        <row r="613">
          <cell r="A613">
            <v>6067</v>
          </cell>
          <cell r="B613">
            <v>19188</v>
          </cell>
          <cell r="C613" t="str">
            <v>SV Schwarz Weiß Westbahn</v>
          </cell>
          <cell r="D613" t="str">
            <v>REISCHL</v>
          </cell>
          <cell r="E613" t="str">
            <v>Stefanie</v>
          </cell>
          <cell r="F613" t="str">
            <v>w</v>
          </cell>
          <cell r="G613">
            <v>17675</v>
          </cell>
          <cell r="H613" t="str">
            <v>AUT</v>
          </cell>
        </row>
        <row r="614">
          <cell r="A614">
            <v>2281</v>
          </cell>
          <cell r="B614">
            <v>19188</v>
          </cell>
          <cell r="C614" t="str">
            <v>SV Schwarz Weiß Westbahn</v>
          </cell>
          <cell r="D614" t="str">
            <v>SCHAFFENBERGER</v>
          </cell>
          <cell r="E614" t="str">
            <v>Friedrich</v>
          </cell>
          <cell r="F614" t="str">
            <v>m</v>
          </cell>
          <cell r="G614">
            <v>16953</v>
          </cell>
          <cell r="H614" t="str">
            <v>AUT</v>
          </cell>
        </row>
        <row r="615">
          <cell r="A615">
            <v>1407</v>
          </cell>
          <cell r="B615">
            <v>19188</v>
          </cell>
          <cell r="C615" t="str">
            <v>SV Schwarz Weiß Westbahn</v>
          </cell>
          <cell r="D615" t="str">
            <v>SKAREK</v>
          </cell>
          <cell r="E615" t="str">
            <v>Peter</v>
          </cell>
          <cell r="F615" t="str">
            <v>m</v>
          </cell>
          <cell r="G615">
            <v>21555</v>
          </cell>
          <cell r="H615" t="str">
            <v>AUT</v>
          </cell>
        </row>
        <row r="616">
          <cell r="A616">
            <v>6371</v>
          </cell>
          <cell r="B616">
            <v>19188</v>
          </cell>
          <cell r="C616" t="str">
            <v>SV Schwarz Weiß Westbahn</v>
          </cell>
          <cell r="D616" t="str">
            <v>SZUCHONY</v>
          </cell>
          <cell r="E616" t="str">
            <v>Gabriele</v>
          </cell>
          <cell r="F616" t="str">
            <v>w</v>
          </cell>
          <cell r="G616">
            <v>23724</v>
          </cell>
          <cell r="H616" t="str">
            <v>AUT</v>
          </cell>
        </row>
        <row r="617">
          <cell r="A617">
            <v>1362</v>
          </cell>
          <cell r="B617">
            <v>19188</v>
          </cell>
          <cell r="C617" t="str">
            <v>SV Schwarz Weiß Westbahn</v>
          </cell>
          <cell r="D617" t="str">
            <v>SZUCHONY</v>
          </cell>
          <cell r="E617" t="str">
            <v>Thomas</v>
          </cell>
          <cell r="F617" t="str">
            <v>m</v>
          </cell>
          <cell r="G617">
            <v>23623</v>
          </cell>
          <cell r="H617" t="str">
            <v>AUT</v>
          </cell>
        </row>
        <row r="618">
          <cell r="A618">
            <v>1647</v>
          </cell>
          <cell r="B618">
            <v>19188</v>
          </cell>
          <cell r="C618" t="str">
            <v>SV Schwarz Weiß Westbahn</v>
          </cell>
          <cell r="D618" t="str">
            <v>TISCHLER</v>
          </cell>
          <cell r="E618" t="str">
            <v>Franz</v>
          </cell>
          <cell r="F618" t="str">
            <v>m</v>
          </cell>
          <cell r="G618">
            <v>12359</v>
          </cell>
          <cell r="H618" t="str">
            <v>AUT</v>
          </cell>
        </row>
        <row r="619">
          <cell r="A619">
            <v>1581</v>
          </cell>
          <cell r="B619">
            <v>19196</v>
          </cell>
          <cell r="C619" t="str">
            <v>SKG Wien</v>
          </cell>
          <cell r="D619" t="str">
            <v>AMMERLING</v>
          </cell>
          <cell r="E619" t="str">
            <v>Gerhard</v>
          </cell>
          <cell r="F619" t="str">
            <v>m</v>
          </cell>
          <cell r="G619">
            <v>21037</v>
          </cell>
          <cell r="H619" t="str">
            <v>AUT</v>
          </cell>
        </row>
        <row r="620">
          <cell r="A620">
            <v>6159</v>
          </cell>
          <cell r="B620">
            <v>19196</v>
          </cell>
          <cell r="C620" t="str">
            <v>SKG Wien</v>
          </cell>
          <cell r="D620" t="str">
            <v>EIGL</v>
          </cell>
          <cell r="E620" t="str">
            <v>Christine</v>
          </cell>
          <cell r="F620" t="str">
            <v>w</v>
          </cell>
          <cell r="G620">
            <v>17167</v>
          </cell>
          <cell r="H620" t="str">
            <v>SRB</v>
          </cell>
        </row>
        <row r="621">
          <cell r="A621">
            <v>2563</v>
          </cell>
          <cell r="B621">
            <v>19196</v>
          </cell>
          <cell r="C621" t="str">
            <v>SKG Wien</v>
          </cell>
          <cell r="D621" t="str">
            <v>EIGL</v>
          </cell>
          <cell r="E621" t="str">
            <v>Thomas</v>
          </cell>
          <cell r="F621" t="str">
            <v>m</v>
          </cell>
          <cell r="G621">
            <v>16386</v>
          </cell>
          <cell r="H621" t="str">
            <v>AUT</v>
          </cell>
        </row>
        <row r="622">
          <cell r="A622">
            <v>6016</v>
          </cell>
          <cell r="B622">
            <v>19196</v>
          </cell>
          <cell r="C622" t="str">
            <v>SKG Wien</v>
          </cell>
          <cell r="D622" t="str">
            <v>GIGL</v>
          </cell>
          <cell r="E622" t="str">
            <v>Hana</v>
          </cell>
          <cell r="F622" t="str">
            <v>w</v>
          </cell>
          <cell r="G622">
            <v>25889</v>
          </cell>
          <cell r="H622" t="str">
            <v>AUT</v>
          </cell>
        </row>
        <row r="623">
          <cell r="A623">
            <v>1085</v>
          </cell>
          <cell r="B623">
            <v>19196</v>
          </cell>
          <cell r="C623" t="str">
            <v>SKG Wien</v>
          </cell>
          <cell r="D623" t="str">
            <v>ILJIC</v>
          </cell>
          <cell r="E623" t="str">
            <v>Joso</v>
          </cell>
          <cell r="F623" t="str">
            <v>m</v>
          </cell>
          <cell r="G623">
            <v>21001</v>
          </cell>
          <cell r="H623" t="str">
            <v>AUT</v>
          </cell>
        </row>
        <row r="624">
          <cell r="A624">
            <v>2126</v>
          </cell>
          <cell r="B624">
            <v>19196</v>
          </cell>
          <cell r="C624" t="str">
            <v>SKG Wien</v>
          </cell>
          <cell r="D624" t="str">
            <v>KAUFMANN</v>
          </cell>
          <cell r="E624" t="str">
            <v>Dieter</v>
          </cell>
          <cell r="F624" t="str">
            <v>m</v>
          </cell>
          <cell r="G624">
            <v>24818</v>
          </cell>
          <cell r="H624" t="str">
            <v>AUT</v>
          </cell>
        </row>
        <row r="625">
          <cell r="A625">
            <v>2896</v>
          </cell>
          <cell r="B625">
            <v>19196</v>
          </cell>
          <cell r="C625" t="str">
            <v>SKG Wien</v>
          </cell>
          <cell r="D625" t="str">
            <v>KLANFER</v>
          </cell>
          <cell r="E625" t="str">
            <v>Heinz</v>
          </cell>
          <cell r="F625" t="str">
            <v>m</v>
          </cell>
          <cell r="G625">
            <v>22399</v>
          </cell>
          <cell r="H625" t="str">
            <v>AUT</v>
          </cell>
        </row>
        <row r="626">
          <cell r="A626">
            <v>6259</v>
          </cell>
          <cell r="B626">
            <v>19196</v>
          </cell>
          <cell r="C626" t="str">
            <v>SKG Wien</v>
          </cell>
          <cell r="D626" t="str">
            <v>KLANFER</v>
          </cell>
          <cell r="E626" t="str">
            <v>Petra</v>
          </cell>
          <cell r="F626" t="str">
            <v>w</v>
          </cell>
          <cell r="G626">
            <v>23812</v>
          </cell>
          <cell r="H626" t="str">
            <v>AUT</v>
          </cell>
        </row>
        <row r="627">
          <cell r="A627">
            <v>1153</v>
          </cell>
          <cell r="B627">
            <v>19196</v>
          </cell>
          <cell r="C627" t="str">
            <v>SKG Wien</v>
          </cell>
          <cell r="D627" t="str">
            <v>KLEINDL</v>
          </cell>
          <cell r="E627" t="str">
            <v>Paul</v>
          </cell>
          <cell r="F627" t="str">
            <v>m</v>
          </cell>
          <cell r="G627">
            <v>24251</v>
          </cell>
          <cell r="H627" t="str">
            <v>AUT</v>
          </cell>
        </row>
        <row r="628">
          <cell r="A628">
            <v>2130</v>
          </cell>
          <cell r="B628">
            <v>19196</v>
          </cell>
          <cell r="C628" t="str">
            <v>SKG Wien</v>
          </cell>
          <cell r="D628" t="str">
            <v>KRAUSE</v>
          </cell>
          <cell r="E628" t="str">
            <v>Michael</v>
          </cell>
          <cell r="F628" t="str">
            <v>m</v>
          </cell>
          <cell r="G628">
            <v>24721</v>
          </cell>
          <cell r="H628" t="str">
            <v>AUT</v>
          </cell>
        </row>
        <row r="629">
          <cell r="A629">
            <v>1178</v>
          </cell>
          <cell r="B629">
            <v>19196</v>
          </cell>
          <cell r="C629" t="str">
            <v>SKG Wien</v>
          </cell>
          <cell r="D629" t="str">
            <v>MADL</v>
          </cell>
          <cell r="E629" t="str">
            <v>Bernhard</v>
          </cell>
          <cell r="F629" t="str">
            <v>m</v>
          </cell>
          <cell r="G629">
            <v>33336</v>
          </cell>
          <cell r="H629" t="str">
            <v>AUT</v>
          </cell>
        </row>
        <row r="630">
          <cell r="A630">
            <v>1249</v>
          </cell>
          <cell r="B630">
            <v>19196</v>
          </cell>
          <cell r="C630" t="str">
            <v>SKG Wien</v>
          </cell>
          <cell r="D630" t="str">
            <v>MADL</v>
          </cell>
          <cell r="E630" t="str">
            <v>Harald</v>
          </cell>
          <cell r="F630" t="str">
            <v>m</v>
          </cell>
          <cell r="G630">
            <v>23317</v>
          </cell>
          <cell r="H630" t="str">
            <v>AUT</v>
          </cell>
        </row>
        <row r="631">
          <cell r="A631">
            <v>1253</v>
          </cell>
          <cell r="B631">
            <v>19196</v>
          </cell>
          <cell r="C631" t="str">
            <v>SKG Wien</v>
          </cell>
          <cell r="D631" t="str">
            <v>NEDVED</v>
          </cell>
          <cell r="E631" t="str">
            <v>Gerhard</v>
          </cell>
          <cell r="F631" t="str">
            <v>m</v>
          </cell>
          <cell r="G631">
            <v>23007</v>
          </cell>
          <cell r="H631" t="str">
            <v>AUT</v>
          </cell>
        </row>
        <row r="632">
          <cell r="A632">
            <v>3149</v>
          </cell>
          <cell r="B632">
            <v>19196</v>
          </cell>
          <cell r="C632" t="str">
            <v>SKG Wien</v>
          </cell>
          <cell r="D632" t="str">
            <v>RAMSEIDL</v>
          </cell>
          <cell r="E632" t="str">
            <v>Christian</v>
          </cell>
          <cell r="F632" t="str">
            <v>m</v>
          </cell>
          <cell r="G632">
            <v>23450</v>
          </cell>
          <cell r="H632" t="str">
            <v>AUT</v>
          </cell>
        </row>
        <row r="633">
          <cell r="A633">
            <v>1223</v>
          </cell>
          <cell r="B633">
            <v>19196</v>
          </cell>
          <cell r="C633" t="str">
            <v>SKG Wien</v>
          </cell>
          <cell r="D633" t="str">
            <v>RAMSEIDL</v>
          </cell>
          <cell r="E633" t="str">
            <v>Robert</v>
          </cell>
          <cell r="F633" t="str">
            <v>m</v>
          </cell>
          <cell r="G633">
            <v>33641</v>
          </cell>
          <cell r="H633" t="str">
            <v>AUT</v>
          </cell>
        </row>
        <row r="634">
          <cell r="A634">
            <v>6032</v>
          </cell>
          <cell r="B634">
            <v>19196</v>
          </cell>
          <cell r="C634" t="str">
            <v>SKG Wien</v>
          </cell>
          <cell r="D634" t="str">
            <v>RAMSEIDL</v>
          </cell>
          <cell r="E634" t="str">
            <v>Silvia</v>
          </cell>
          <cell r="F634" t="str">
            <v>w</v>
          </cell>
          <cell r="G634">
            <v>24187</v>
          </cell>
          <cell r="H634" t="str">
            <v>AUT</v>
          </cell>
        </row>
        <row r="635">
          <cell r="A635">
            <v>1291</v>
          </cell>
          <cell r="B635">
            <v>19196</v>
          </cell>
          <cell r="C635" t="str">
            <v>SKG Wien</v>
          </cell>
          <cell r="D635" t="str">
            <v>STANGL</v>
          </cell>
          <cell r="E635" t="str">
            <v>Gerald</v>
          </cell>
          <cell r="F635" t="str">
            <v>m</v>
          </cell>
          <cell r="G635">
            <v>27027</v>
          </cell>
          <cell r="H635" t="str">
            <v>AUT</v>
          </cell>
        </row>
        <row r="636">
          <cell r="A636">
            <v>2120</v>
          </cell>
          <cell r="B636">
            <v>19196</v>
          </cell>
          <cell r="C636" t="str">
            <v>SKG Wien</v>
          </cell>
          <cell r="D636" t="str">
            <v>TARABA</v>
          </cell>
          <cell r="E636" t="str">
            <v>Henrik</v>
          </cell>
          <cell r="F636" t="str">
            <v>m</v>
          </cell>
          <cell r="G636">
            <v>29291</v>
          </cell>
          <cell r="H636" t="str">
            <v>AUT</v>
          </cell>
        </row>
        <row r="637">
          <cell r="A637">
            <v>1857</v>
          </cell>
          <cell r="B637">
            <v>19196</v>
          </cell>
          <cell r="C637" t="str">
            <v>SKG Wien</v>
          </cell>
          <cell r="D637" t="str">
            <v>TRNKA</v>
          </cell>
          <cell r="E637" t="str">
            <v>Dominik</v>
          </cell>
          <cell r="F637" t="str">
            <v>m</v>
          </cell>
          <cell r="G637">
            <v>31951</v>
          </cell>
          <cell r="H637" t="str">
            <v>AUT</v>
          </cell>
        </row>
        <row r="638">
          <cell r="A638">
            <v>2562</v>
          </cell>
          <cell r="B638">
            <v>19196</v>
          </cell>
          <cell r="C638" t="str">
            <v>SKG Wien</v>
          </cell>
          <cell r="D638" t="str">
            <v>WALEHRACH</v>
          </cell>
          <cell r="E638" t="str">
            <v>Matthias</v>
          </cell>
          <cell r="F638" t="str">
            <v>m</v>
          </cell>
          <cell r="G638">
            <v>27258</v>
          </cell>
          <cell r="H638" t="str">
            <v>AUT</v>
          </cell>
        </row>
        <row r="639">
          <cell r="A639">
            <v>1409</v>
          </cell>
          <cell r="B639">
            <v>19196</v>
          </cell>
          <cell r="C639" t="str">
            <v>SKG Wien</v>
          </cell>
          <cell r="D639" t="str">
            <v>ZIELINSKI</v>
          </cell>
          <cell r="E639" t="str">
            <v>Michael</v>
          </cell>
          <cell r="F639" t="str">
            <v>m</v>
          </cell>
          <cell r="G639">
            <v>22956</v>
          </cell>
          <cell r="H639" t="str">
            <v>CRO</v>
          </cell>
        </row>
        <row r="640">
          <cell r="A640">
            <v>1072</v>
          </cell>
          <cell r="B640">
            <v>19200</v>
          </cell>
          <cell r="C640" t="str">
            <v>Leistungszentrum Wien</v>
          </cell>
          <cell r="D640" t="str">
            <v>PIMPERL</v>
          </cell>
          <cell r="E640" t="str">
            <v>Clemens</v>
          </cell>
          <cell r="F640" t="str">
            <v>m</v>
          </cell>
          <cell r="G640">
            <v>41358</v>
          </cell>
          <cell r="H640" t="str">
            <v>AUT</v>
          </cell>
        </row>
        <row r="641">
          <cell r="A641">
            <v>1080</v>
          </cell>
          <cell r="B641">
            <v>19200</v>
          </cell>
          <cell r="C641" t="str">
            <v>Leistungszentrum Wien</v>
          </cell>
          <cell r="D641" t="str">
            <v>PIMPERL</v>
          </cell>
          <cell r="E641" t="str">
            <v>Manuel</v>
          </cell>
          <cell r="F641" t="str">
            <v>m</v>
          </cell>
          <cell r="G641">
            <v>40679</v>
          </cell>
          <cell r="H641" t="str">
            <v>AUT</v>
          </cell>
        </row>
        <row r="642">
          <cell r="A642">
            <v>1086</v>
          </cell>
          <cell r="B642">
            <v>19200</v>
          </cell>
          <cell r="C642" t="str">
            <v>Leistungszentrum Wien</v>
          </cell>
          <cell r="D642" t="str">
            <v>SCHNABL</v>
          </cell>
          <cell r="E642" t="str">
            <v>Nico</v>
          </cell>
          <cell r="F642" t="str">
            <v>m</v>
          </cell>
          <cell r="G642">
            <v>39372</v>
          </cell>
          <cell r="H642" t="str">
            <v>AUT</v>
          </cell>
        </row>
        <row r="643">
          <cell r="A643">
            <v>1220</v>
          </cell>
          <cell r="B643">
            <v>19200</v>
          </cell>
          <cell r="C643" t="str">
            <v>Leistungszentrum Wien</v>
          </cell>
          <cell r="D643" t="str">
            <v>SODL</v>
          </cell>
          <cell r="E643" t="str">
            <v>Tobias</v>
          </cell>
          <cell r="F643" t="str">
            <v>m</v>
          </cell>
          <cell r="G643">
            <v>38638</v>
          </cell>
          <cell r="H643" t="str">
            <v>AUT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workbookViewId="0">
      <selection activeCell="B5" sqref="B5"/>
    </sheetView>
  </sheetViews>
  <sheetFormatPr baseColWidth="10" defaultColWidth="11.54296875" defaultRowHeight="15.6" outlineLevelCol="1" x14ac:dyDescent="0.3"/>
  <cols>
    <col min="1" max="1" width="1.81640625" style="4" customWidth="1"/>
    <col min="2" max="2" width="5.81640625" style="1" customWidth="1"/>
    <col min="3" max="3" width="7.81640625" style="5" customWidth="1"/>
    <col min="4" max="4" width="25.81640625" style="6" customWidth="1"/>
    <col min="5" max="5" width="15.81640625" style="7" customWidth="1"/>
    <col min="6" max="7" width="7.81640625" style="7" customWidth="1"/>
    <col min="8" max="8" width="4.81640625" style="7" customWidth="1"/>
    <col min="9" max="9" width="10.81640625" style="5" customWidth="1"/>
    <col min="10" max="10" width="1.81640625" style="4" customWidth="1"/>
    <col min="11" max="11" width="10.08984375" style="4" hidden="1" customWidth="1" outlineLevel="1"/>
    <col min="12" max="18" width="10.1796875" style="1" hidden="1" customWidth="1" outlineLevel="1"/>
    <col min="19" max="19" width="7.1796875" style="5" hidden="1" customWidth="1" outlineLevel="1"/>
    <col min="20" max="20" width="8.54296875" style="5" hidden="1" customWidth="1" outlineLevel="1"/>
    <col min="21" max="21" width="4.81640625" style="5" customWidth="1" collapsed="1"/>
    <col min="22" max="24" width="4.81640625" style="5" customWidth="1"/>
    <col min="25" max="256" width="11.54296875" style="1"/>
    <col min="257" max="257" width="1.81640625" style="1" customWidth="1"/>
    <col min="258" max="258" width="5.81640625" style="1" customWidth="1"/>
    <col min="259" max="259" width="7.81640625" style="1" customWidth="1"/>
    <col min="260" max="260" width="25.81640625" style="1" customWidth="1"/>
    <col min="261" max="261" width="15.81640625" style="1" customWidth="1"/>
    <col min="262" max="263" width="7.81640625" style="1" customWidth="1"/>
    <col min="264" max="264" width="4.81640625" style="1" customWidth="1"/>
    <col min="265" max="265" width="10.81640625" style="1" customWidth="1"/>
    <col min="266" max="266" width="1.81640625" style="1" customWidth="1"/>
    <col min="267" max="276" width="0" style="1" hidden="1" customWidth="1"/>
    <col min="277" max="280" width="4.81640625" style="1" customWidth="1"/>
    <col min="281" max="512" width="11.54296875" style="1"/>
    <col min="513" max="513" width="1.81640625" style="1" customWidth="1"/>
    <col min="514" max="514" width="5.81640625" style="1" customWidth="1"/>
    <col min="515" max="515" width="7.81640625" style="1" customWidth="1"/>
    <col min="516" max="516" width="25.81640625" style="1" customWidth="1"/>
    <col min="517" max="517" width="15.81640625" style="1" customWidth="1"/>
    <col min="518" max="519" width="7.81640625" style="1" customWidth="1"/>
    <col min="520" max="520" width="4.81640625" style="1" customWidth="1"/>
    <col min="521" max="521" width="10.81640625" style="1" customWidth="1"/>
    <col min="522" max="522" width="1.81640625" style="1" customWidth="1"/>
    <col min="523" max="532" width="0" style="1" hidden="1" customWidth="1"/>
    <col min="533" max="536" width="4.81640625" style="1" customWidth="1"/>
    <col min="537" max="768" width="11.54296875" style="1"/>
    <col min="769" max="769" width="1.81640625" style="1" customWidth="1"/>
    <col min="770" max="770" width="5.81640625" style="1" customWidth="1"/>
    <col min="771" max="771" width="7.81640625" style="1" customWidth="1"/>
    <col min="772" max="772" width="25.81640625" style="1" customWidth="1"/>
    <col min="773" max="773" width="15.81640625" style="1" customWidth="1"/>
    <col min="774" max="775" width="7.81640625" style="1" customWidth="1"/>
    <col min="776" max="776" width="4.81640625" style="1" customWidth="1"/>
    <col min="777" max="777" width="10.81640625" style="1" customWidth="1"/>
    <col min="778" max="778" width="1.81640625" style="1" customWidth="1"/>
    <col min="779" max="788" width="0" style="1" hidden="1" customWidth="1"/>
    <col min="789" max="792" width="4.81640625" style="1" customWidth="1"/>
    <col min="793" max="1024" width="11.54296875" style="1"/>
    <col min="1025" max="1025" width="1.81640625" style="1" customWidth="1"/>
    <col min="1026" max="1026" width="5.81640625" style="1" customWidth="1"/>
    <col min="1027" max="1027" width="7.81640625" style="1" customWidth="1"/>
    <col min="1028" max="1028" width="25.81640625" style="1" customWidth="1"/>
    <col min="1029" max="1029" width="15.81640625" style="1" customWidth="1"/>
    <col min="1030" max="1031" width="7.81640625" style="1" customWidth="1"/>
    <col min="1032" max="1032" width="4.81640625" style="1" customWidth="1"/>
    <col min="1033" max="1033" width="10.81640625" style="1" customWidth="1"/>
    <col min="1034" max="1034" width="1.81640625" style="1" customWidth="1"/>
    <col min="1035" max="1044" width="0" style="1" hidden="1" customWidth="1"/>
    <col min="1045" max="1048" width="4.81640625" style="1" customWidth="1"/>
    <col min="1049" max="1280" width="11.54296875" style="1"/>
    <col min="1281" max="1281" width="1.81640625" style="1" customWidth="1"/>
    <col min="1282" max="1282" width="5.81640625" style="1" customWidth="1"/>
    <col min="1283" max="1283" width="7.81640625" style="1" customWidth="1"/>
    <col min="1284" max="1284" width="25.81640625" style="1" customWidth="1"/>
    <col min="1285" max="1285" width="15.81640625" style="1" customWidth="1"/>
    <col min="1286" max="1287" width="7.81640625" style="1" customWidth="1"/>
    <col min="1288" max="1288" width="4.81640625" style="1" customWidth="1"/>
    <col min="1289" max="1289" width="10.81640625" style="1" customWidth="1"/>
    <col min="1290" max="1290" width="1.81640625" style="1" customWidth="1"/>
    <col min="1291" max="1300" width="0" style="1" hidden="1" customWidth="1"/>
    <col min="1301" max="1304" width="4.81640625" style="1" customWidth="1"/>
    <col min="1305" max="1536" width="11.54296875" style="1"/>
    <col min="1537" max="1537" width="1.81640625" style="1" customWidth="1"/>
    <col min="1538" max="1538" width="5.81640625" style="1" customWidth="1"/>
    <col min="1539" max="1539" width="7.81640625" style="1" customWidth="1"/>
    <col min="1540" max="1540" width="25.81640625" style="1" customWidth="1"/>
    <col min="1541" max="1541" width="15.81640625" style="1" customWidth="1"/>
    <col min="1542" max="1543" width="7.81640625" style="1" customWidth="1"/>
    <col min="1544" max="1544" width="4.81640625" style="1" customWidth="1"/>
    <col min="1545" max="1545" width="10.81640625" style="1" customWidth="1"/>
    <col min="1546" max="1546" width="1.81640625" style="1" customWidth="1"/>
    <col min="1547" max="1556" width="0" style="1" hidden="1" customWidth="1"/>
    <col min="1557" max="1560" width="4.81640625" style="1" customWidth="1"/>
    <col min="1561" max="1792" width="11.54296875" style="1"/>
    <col min="1793" max="1793" width="1.81640625" style="1" customWidth="1"/>
    <col min="1794" max="1794" width="5.81640625" style="1" customWidth="1"/>
    <col min="1795" max="1795" width="7.81640625" style="1" customWidth="1"/>
    <col min="1796" max="1796" width="25.81640625" style="1" customWidth="1"/>
    <col min="1797" max="1797" width="15.81640625" style="1" customWidth="1"/>
    <col min="1798" max="1799" width="7.81640625" style="1" customWidth="1"/>
    <col min="1800" max="1800" width="4.81640625" style="1" customWidth="1"/>
    <col min="1801" max="1801" width="10.81640625" style="1" customWidth="1"/>
    <col min="1802" max="1802" width="1.81640625" style="1" customWidth="1"/>
    <col min="1803" max="1812" width="0" style="1" hidden="1" customWidth="1"/>
    <col min="1813" max="1816" width="4.81640625" style="1" customWidth="1"/>
    <col min="1817" max="2048" width="11.54296875" style="1"/>
    <col min="2049" max="2049" width="1.81640625" style="1" customWidth="1"/>
    <col min="2050" max="2050" width="5.81640625" style="1" customWidth="1"/>
    <col min="2051" max="2051" width="7.81640625" style="1" customWidth="1"/>
    <col min="2052" max="2052" width="25.81640625" style="1" customWidth="1"/>
    <col min="2053" max="2053" width="15.81640625" style="1" customWidth="1"/>
    <col min="2054" max="2055" width="7.81640625" style="1" customWidth="1"/>
    <col min="2056" max="2056" width="4.81640625" style="1" customWidth="1"/>
    <col min="2057" max="2057" width="10.81640625" style="1" customWidth="1"/>
    <col min="2058" max="2058" width="1.81640625" style="1" customWidth="1"/>
    <col min="2059" max="2068" width="0" style="1" hidden="1" customWidth="1"/>
    <col min="2069" max="2072" width="4.81640625" style="1" customWidth="1"/>
    <col min="2073" max="2304" width="11.54296875" style="1"/>
    <col min="2305" max="2305" width="1.81640625" style="1" customWidth="1"/>
    <col min="2306" max="2306" width="5.81640625" style="1" customWidth="1"/>
    <col min="2307" max="2307" width="7.81640625" style="1" customWidth="1"/>
    <col min="2308" max="2308" width="25.81640625" style="1" customWidth="1"/>
    <col min="2309" max="2309" width="15.81640625" style="1" customWidth="1"/>
    <col min="2310" max="2311" width="7.81640625" style="1" customWidth="1"/>
    <col min="2312" max="2312" width="4.81640625" style="1" customWidth="1"/>
    <col min="2313" max="2313" width="10.81640625" style="1" customWidth="1"/>
    <col min="2314" max="2314" width="1.81640625" style="1" customWidth="1"/>
    <col min="2315" max="2324" width="0" style="1" hidden="1" customWidth="1"/>
    <col min="2325" max="2328" width="4.81640625" style="1" customWidth="1"/>
    <col min="2329" max="2560" width="11.54296875" style="1"/>
    <col min="2561" max="2561" width="1.81640625" style="1" customWidth="1"/>
    <col min="2562" max="2562" width="5.81640625" style="1" customWidth="1"/>
    <col min="2563" max="2563" width="7.81640625" style="1" customWidth="1"/>
    <col min="2564" max="2564" width="25.81640625" style="1" customWidth="1"/>
    <col min="2565" max="2565" width="15.81640625" style="1" customWidth="1"/>
    <col min="2566" max="2567" width="7.81640625" style="1" customWidth="1"/>
    <col min="2568" max="2568" width="4.81640625" style="1" customWidth="1"/>
    <col min="2569" max="2569" width="10.81640625" style="1" customWidth="1"/>
    <col min="2570" max="2570" width="1.81640625" style="1" customWidth="1"/>
    <col min="2571" max="2580" width="0" style="1" hidden="1" customWidth="1"/>
    <col min="2581" max="2584" width="4.81640625" style="1" customWidth="1"/>
    <col min="2585" max="2816" width="11.54296875" style="1"/>
    <col min="2817" max="2817" width="1.81640625" style="1" customWidth="1"/>
    <col min="2818" max="2818" width="5.81640625" style="1" customWidth="1"/>
    <col min="2819" max="2819" width="7.81640625" style="1" customWidth="1"/>
    <col min="2820" max="2820" width="25.81640625" style="1" customWidth="1"/>
    <col min="2821" max="2821" width="15.81640625" style="1" customWidth="1"/>
    <col min="2822" max="2823" width="7.81640625" style="1" customWidth="1"/>
    <col min="2824" max="2824" width="4.81640625" style="1" customWidth="1"/>
    <col min="2825" max="2825" width="10.81640625" style="1" customWidth="1"/>
    <col min="2826" max="2826" width="1.81640625" style="1" customWidth="1"/>
    <col min="2827" max="2836" width="0" style="1" hidden="1" customWidth="1"/>
    <col min="2837" max="2840" width="4.81640625" style="1" customWidth="1"/>
    <col min="2841" max="3072" width="11.54296875" style="1"/>
    <col min="3073" max="3073" width="1.81640625" style="1" customWidth="1"/>
    <col min="3074" max="3074" width="5.81640625" style="1" customWidth="1"/>
    <col min="3075" max="3075" width="7.81640625" style="1" customWidth="1"/>
    <col min="3076" max="3076" width="25.81640625" style="1" customWidth="1"/>
    <col min="3077" max="3077" width="15.81640625" style="1" customWidth="1"/>
    <col min="3078" max="3079" width="7.81640625" style="1" customWidth="1"/>
    <col min="3080" max="3080" width="4.81640625" style="1" customWidth="1"/>
    <col min="3081" max="3081" width="10.81640625" style="1" customWidth="1"/>
    <col min="3082" max="3082" width="1.81640625" style="1" customWidth="1"/>
    <col min="3083" max="3092" width="0" style="1" hidden="1" customWidth="1"/>
    <col min="3093" max="3096" width="4.81640625" style="1" customWidth="1"/>
    <col min="3097" max="3328" width="11.54296875" style="1"/>
    <col min="3329" max="3329" width="1.81640625" style="1" customWidth="1"/>
    <col min="3330" max="3330" width="5.81640625" style="1" customWidth="1"/>
    <col min="3331" max="3331" width="7.81640625" style="1" customWidth="1"/>
    <col min="3332" max="3332" width="25.81640625" style="1" customWidth="1"/>
    <col min="3333" max="3333" width="15.81640625" style="1" customWidth="1"/>
    <col min="3334" max="3335" width="7.81640625" style="1" customWidth="1"/>
    <col min="3336" max="3336" width="4.81640625" style="1" customWidth="1"/>
    <col min="3337" max="3337" width="10.81640625" style="1" customWidth="1"/>
    <col min="3338" max="3338" width="1.81640625" style="1" customWidth="1"/>
    <col min="3339" max="3348" width="0" style="1" hidden="1" customWidth="1"/>
    <col min="3349" max="3352" width="4.81640625" style="1" customWidth="1"/>
    <col min="3353" max="3584" width="11.54296875" style="1"/>
    <col min="3585" max="3585" width="1.81640625" style="1" customWidth="1"/>
    <col min="3586" max="3586" width="5.81640625" style="1" customWidth="1"/>
    <col min="3587" max="3587" width="7.81640625" style="1" customWidth="1"/>
    <col min="3588" max="3588" width="25.81640625" style="1" customWidth="1"/>
    <col min="3589" max="3589" width="15.81640625" style="1" customWidth="1"/>
    <col min="3590" max="3591" width="7.81640625" style="1" customWidth="1"/>
    <col min="3592" max="3592" width="4.81640625" style="1" customWidth="1"/>
    <col min="3593" max="3593" width="10.81640625" style="1" customWidth="1"/>
    <col min="3594" max="3594" width="1.81640625" style="1" customWidth="1"/>
    <col min="3595" max="3604" width="0" style="1" hidden="1" customWidth="1"/>
    <col min="3605" max="3608" width="4.81640625" style="1" customWidth="1"/>
    <col min="3609" max="3840" width="11.54296875" style="1"/>
    <col min="3841" max="3841" width="1.81640625" style="1" customWidth="1"/>
    <col min="3842" max="3842" width="5.81640625" style="1" customWidth="1"/>
    <col min="3843" max="3843" width="7.81640625" style="1" customWidth="1"/>
    <col min="3844" max="3844" width="25.81640625" style="1" customWidth="1"/>
    <col min="3845" max="3845" width="15.81640625" style="1" customWidth="1"/>
    <col min="3846" max="3847" width="7.81640625" style="1" customWidth="1"/>
    <col min="3848" max="3848" width="4.81640625" style="1" customWidth="1"/>
    <col min="3849" max="3849" width="10.81640625" style="1" customWidth="1"/>
    <col min="3850" max="3850" width="1.81640625" style="1" customWidth="1"/>
    <col min="3851" max="3860" width="0" style="1" hidden="1" customWidth="1"/>
    <col min="3861" max="3864" width="4.81640625" style="1" customWidth="1"/>
    <col min="3865" max="4096" width="11.54296875" style="1"/>
    <col min="4097" max="4097" width="1.81640625" style="1" customWidth="1"/>
    <col min="4098" max="4098" width="5.81640625" style="1" customWidth="1"/>
    <col min="4099" max="4099" width="7.81640625" style="1" customWidth="1"/>
    <col min="4100" max="4100" width="25.81640625" style="1" customWidth="1"/>
    <col min="4101" max="4101" width="15.81640625" style="1" customWidth="1"/>
    <col min="4102" max="4103" width="7.81640625" style="1" customWidth="1"/>
    <col min="4104" max="4104" width="4.81640625" style="1" customWidth="1"/>
    <col min="4105" max="4105" width="10.81640625" style="1" customWidth="1"/>
    <col min="4106" max="4106" width="1.81640625" style="1" customWidth="1"/>
    <col min="4107" max="4116" width="0" style="1" hidden="1" customWidth="1"/>
    <col min="4117" max="4120" width="4.81640625" style="1" customWidth="1"/>
    <col min="4121" max="4352" width="11.54296875" style="1"/>
    <col min="4353" max="4353" width="1.81640625" style="1" customWidth="1"/>
    <col min="4354" max="4354" width="5.81640625" style="1" customWidth="1"/>
    <col min="4355" max="4355" width="7.81640625" style="1" customWidth="1"/>
    <col min="4356" max="4356" width="25.81640625" style="1" customWidth="1"/>
    <col min="4357" max="4357" width="15.81640625" style="1" customWidth="1"/>
    <col min="4358" max="4359" width="7.81640625" style="1" customWidth="1"/>
    <col min="4360" max="4360" width="4.81640625" style="1" customWidth="1"/>
    <col min="4361" max="4361" width="10.81640625" style="1" customWidth="1"/>
    <col min="4362" max="4362" width="1.81640625" style="1" customWidth="1"/>
    <col min="4363" max="4372" width="0" style="1" hidden="1" customWidth="1"/>
    <col min="4373" max="4376" width="4.81640625" style="1" customWidth="1"/>
    <col min="4377" max="4608" width="11.54296875" style="1"/>
    <col min="4609" max="4609" width="1.81640625" style="1" customWidth="1"/>
    <col min="4610" max="4610" width="5.81640625" style="1" customWidth="1"/>
    <col min="4611" max="4611" width="7.81640625" style="1" customWidth="1"/>
    <col min="4612" max="4612" width="25.81640625" style="1" customWidth="1"/>
    <col min="4613" max="4613" width="15.81640625" style="1" customWidth="1"/>
    <col min="4614" max="4615" width="7.81640625" style="1" customWidth="1"/>
    <col min="4616" max="4616" width="4.81640625" style="1" customWidth="1"/>
    <col min="4617" max="4617" width="10.81640625" style="1" customWidth="1"/>
    <col min="4618" max="4618" width="1.81640625" style="1" customWidth="1"/>
    <col min="4619" max="4628" width="0" style="1" hidden="1" customWidth="1"/>
    <col min="4629" max="4632" width="4.81640625" style="1" customWidth="1"/>
    <col min="4633" max="4864" width="11.54296875" style="1"/>
    <col min="4865" max="4865" width="1.81640625" style="1" customWidth="1"/>
    <col min="4866" max="4866" width="5.81640625" style="1" customWidth="1"/>
    <col min="4867" max="4867" width="7.81640625" style="1" customWidth="1"/>
    <col min="4868" max="4868" width="25.81640625" style="1" customWidth="1"/>
    <col min="4869" max="4869" width="15.81640625" style="1" customWidth="1"/>
    <col min="4870" max="4871" width="7.81640625" style="1" customWidth="1"/>
    <col min="4872" max="4872" width="4.81640625" style="1" customWidth="1"/>
    <col min="4873" max="4873" width="10.81640625" style="1" customWidth="1"/>
    <col min="4874" max="4874" width="1.81640625" style="1" customWidth="1"/>
    <col min="4875" max="4884" width="0" style="1" hidden="1" customWidth="1"/>
    <col min="4885" max="4888" width="4.81640625" style="1" customWidth="1"/>
    <col min="4889" max="5120" width="11.54296875" style="1"/>
    <col min="5121" max="5121" width="1.81640625" style="1" customWidth="1"/>
    <col min="5122" max="5122" width="5.81640625" style="1" customWidth="1"/>
    <col min="5123" max="5123" width="7.81640625" style="1" customWidth="1"/>
    <col min="5124" max="5124" width="25.81640625" style="1" customWidth="1"/>
    <col min="5125" max="5125" width="15.81640625" style="1" customWidth="1"/>
    <col min="5126" max="5127" width="7.81640625" style="1" customWidth="1"/>
    <col min="5128" max="5128" width="4.81640625" style="1" customWidth="1"/>
    <col min="5129" max="5129" width="10.81640625" style="1" customWidth="1"/>
    <col min="5130" max="5130" width="1.81640625" style="1" customWidth="1"/>
    <col min="5131" max="5140" width="0" style="1" hidden="1" customWidth="1"/>
    <col min="5141" max="5144" width="4.81640625" style="1" customWidth="1"/>
    <col min="5145" max="5376" width="11.54296875" style="1"/>
    <col min="5377" max="5377" width="1.81640625" style="1" customWidth="1"/>
    <col min="5378" max="5378" width="5.81640625" style="1" customWidth="1"/>
    <col min="5379" max="5379" width="7.81640625" style="1" customWidth="1"/>
    <col min="5380" max="5380" width="25.81640625" style="1" customWidth="1"/>
    <col min="5381" max="5381" width="15.81640625" style="1" customWidth="1"/>
    <col min="5382" max="5383" width="7.81640625" style="1" customWidth="1"/>
    <col min="5384" max="5384" width="4.81640625" style="1" customWidth="1"/>
    <col min="5385" max="5385" width="10.81640625" style="1" customWidth="1"/>
    <col min="5386" max="5386" width="1.81640625" style="1" customWidth="1"/>
    <col min="5387" max="5396" width="0" style="1" hidden="1" customWidth="1"/>
    <col min="5397" max="5400" width="4.81640625" style="1" customWidth="1"/>
    <col min="5401" max="5632" width="11.54296875" style="1"/>
    <col min="5633" max="5633" width="1.81640625" style="1" customWidth="1"/>
    <col min="5634" max="5634" width="5.81640625" style="1" customWidth="1"/>
    <col min="5635" max="5635" width="7.81640625" style="1" customWidth="1"/>
    <col min="5636" max="5636" width="25.81640625" style="1" customWidth="1"/>
    <col min="5637" max="5637" width="15.81640625" style="1" customWidth="1"/>
    <col min="5638" max="5639" width="7.81640625" style="1" customWidth="1"/>
    <col min="5640" max="5640" width="4.81640625" style="1" customWidth="1"/>
    <col min="5641" max="5641" width="10.81640625" style="1" customWidth="1"/>
    <col min="5642" max="5642" width="1.81640625" style="1" customWidth="1"/>
    <col min="5643" max="5652" width="0" style="1" hidden="1" customWidth="1"/>
    <col min="5653" max="5656" width="4.81640625" style="1" customWidth="1"/>
    <col min="5657" max="5888" width="11.54296875" style="1"/>
    <col min="5889" max="5889" width="1.81640625" style="1" customWidth="1"/>
    <col min="5890" max="5890" width="5.81640625" style="1" customWidth="1"/>
    <col min="5891" max="5891" width="7.81640625" style="1" customWidth="1"/>
    <col min="5892" max="5892" width="25.81640625" style="1" customWidth="1"/>
    <col min="5893" max="5893" width="15.81640625" style="1" customWidth="1"/>
    <col min="5894" max="5895" width="7.81640625" style="1" customWidth="1"/>
    <col min="5896" max="5896" width="4.81640625" style="1" customWidth="1"/>
    <col min="5897" max="5897" width="10.81640625" style="1" customWidth="1"/>
    <col min="5898" max="5898" width="1.81640625" style="1" customWidth="1"/>
    <col min="5899" max="5908" width="0" style="1" hidden="1" customWidth="1"/>
    <col min="5909" max="5912" width="4.81640625" style="1" customWidth="1"/>
    <col min="5913" max="6144" width="11.54296875" style="1"/>
    <col min="6145" max="6145" width="1.81640625" style="1" customWidth="1"/>
    <col min="6146" max="6146" width="5.81640625" style="1" customWidth="1"/>
    <col min="6147" max="6147" width="7.81640625" style="1" customWidth="1"/>
    <col min="6148" max="6148" width="25.81640625" style="1" customWidth="1"/>
    <col min="6149" max="6149" width="15.81640625" style="1" customWidth="1"/>
    <col min="6150" max="6151" width="7.81640625" style="1" customWidth="1"/>
    <col min="6152" max="6152" width="4.81640625" style="1" customWidth="1"/>
    <col min="6153" max="6153" width="10.81640625" style="1" customWidth="1"/>
    <col min="6154" max="6154" width="1.81640625" style="1" customWidth="1"/>
    <col min="6155" max="6164" width="0" style="1" hidden="1" customWidth="1"/>
    <col min="6165" max="6168" width="4.81640625" style="1" customWidth="1"/>
    <col min="6169" max="6400" width="11.54296875" style="1"/>
    <col min="6401" max="6401" width="1.81640625" style="1" customWidth="1"/>
    <col min="6402" max="6402" width="5.81640625" style="1" customWidth="1"/>
    <col min="6403" max="6403" width="7.81640625" style="1" customWidth="1"/>
    <col min="6404" max="6404" width="25.81640625" style="1" customWidth="1"/>
    <col min="6405" max="6405" width="15.81640625" style="1" customWidth="1"/>
    <col min="6406" max="6407" width="7.81640625" style="1" customWidth="1"/>
    <col min="6408" max="6408" width="4.81640625" style="1" customWidth="1"/>
    <col min="6409" max="6409" width="10.81640625" style="1" customWidth="1"/>
    <col min="6410" max="6410" width="1.81640625" style="1" customWidth="1"/>
    <col min="6411" max="6420" width="0" style="1" hidden="1" customWidth="1"/>
    <col min="6421" max="6424" width="4.81640625" style="1" customWidth="1"/>
    <col min="6425" max="6656" width="11.54296875" style="1"/>
    <col min="6657" max="6657" width="1.81640625" style="1" customWidth="1"/>
    <col min="6658" max="6658" width="5.81640625" style="1" customWidth="1"/>
    <col min="6659" max="6659" width="7.81640625" style="1" customWidth="1"/>
    <col min="6660" max="6660" width="25.81640625" style="1" customWidth="1"/>
    <col min="6661" max="6661" width="15.81640625" style="1" customWidth="1"/>
    <col min="6662" max="6663" width="7.81640625" style="1" customWidth="1"/>
    <col min="6664" max="6664" width="4.81640625" style="1" customWidth="1"/>
    <col min="6665" max="6665" width="10.81640625" style="1" customWidth="1"/>
    <col min="6666" max="6666" width="1.81640625" style="1" customWidth="1"/>
    <col min="6667" max="6676" width="0" style="1" hidden="1" customWidth="1"/>
    <col min="6677" max="6680" width="4.81640625" style="1" customWidth="1"/>
    <col min="6681" max="6912" width="11.54296875" style="1"/>
    <col min="6913" max="6913" width="1.81640625" style="1" customWidth="1"/>
    <col min="6914" max="6914" width="5.81640625" style="1" customWidth="1"/>
    <col min="6915" max="6915" width="7.81640625" style="1" customWidth="1"/>
    <col min="6916" max="6916" width="25.81640625" style="1" customWidth="1"/>
    <col min="6917" max="6917" width="15.81640625" style="1" customWidth="1"/>
    <col min="6918" max="6919" width="7.81640625" style="1" customWidth="1"/>
    <col min="6920" max="6920" width="4.81640625" style="1" customWidth="1"/>
    <col min="6921" max="6921" width="10.81640625" style="1" customWidth="1"/>
    <col min="6922" max="6922" width="1.81640625" style="1" customWidth="1"/>
    <col min="6923" max="6932" width="0" style="1" hidden="1" customWidth="1"/>
    <col min="6933" max="6936" width="4.81640625" style="1" customWidth="1"/>
    <col min="6937" max="7168" width="11.54296875" style="1"/>
    <col min="7169" max="7169" width="1.81640625" style="1" customWidth="1"/>
    <col min="7170" max="7170" width="5.81640625" style="1" customWidth="1"/>
    <col min="7171" max="7171" width="7.81640625" style="1" customWidth="1"/>
    <col min="7172" max="7172" width="25.81640625" style="1" customWidth="1"/>
    <col min="7173" max="7173" width="15.81640625" style="1" customWidth="1"/>
    <col min="7174" max="7175" width="7.81640625" style="1" customWidth="1"/>
    <col min="7176" max="7176" width="4.81640625" style="1" customWidth="1"/>
    <col min="7177" max="7177" width="10.81640625" style="1" customWidth="1"/>
    <col min="7178" max="7178" width="1.81640625" style="1" customWidth="1"/>
    <col min="7179" max="7188" width="0" style="1" hidden="1" customWidth="1"/>
    <col min="7189" max="7192" width="4.81640625" style="1" customWidth="1"/>
    <col min="7193" max="7424" width="11.54296875" style="1"/>
    <col min="7425" max="7425" width="1.81640625" style="1" customWidth="1"/>
    <col min="7426" max="7426" width="5.81640625" style="1" customWidth="1"/>
    <col min="7427" max="7427" width="7.81640625" style="1" customWidth="1"/>
    <col min="7428" max="7428" width="25.81640625" style="1" customWidth="1"/>
    <col min="7429" max="7429" width="15.81640625" style="1" customWidth="1"/>
    <col min="7430" max="7431" width="7.81640625" style="1" customWidth="1"/>
    <col min="7432" max="7432" width="4.81640625" style="1" customWidth="1"/>
    <col min="7433" max="7433" width="10.81640625" style="1" customWidth="1"/>
    <col min="7434" max="7434" width="1.81640625" style="1" customWidth="1"/>
    <col min="7435" max="7444" width="0" style="1" hidden="1" customWidth="1"/>
    <col min="7445" max="7448" width="4.81640625" style="1" customWidth="1"/>
    <col min="7449" max="7680" width="11.54296875" style="1"/>
    <col min="7681" max="7681" width="1.81640625" style="1" customWidth="1"/>
    <col min="7682" max="7682" width="5.81640625" style="1" customWidth="1"/>
    <col min="7683" max="7683" width="7.81640625" style="1" customWidth="1"/>
    <col min="7684" max="7684" width="25.81640625" style="1" customWidth="1"/>
    <col min="7685" max="7685" width="15.81640625" style="1" customWidth="1"/>
    <col min="7686" max="7687" width="7.81640625" style="1" customWidth="1"/>
    <col min="7688" max="7688" width="4.81640625" style="1" customWidth="1"/>
    <col min="7689" max="7689" width="10.81640625" style="1" customWidth="1"/>
    <col min="7690" max="7690" width="1.81640625" style="1" customWidth="1"/>
    <col min="7691" max="7700" width="0" style="1" hidden="1" customWidth="1"/>
    <col min="7701" max="7704" width="4.81640625" style="1" customWidth="1"/>
    <col min="7705" max="7936" width="11.54296875" style="1"/>
    <col min="7937" max="7937" width="1.81640625" style="1" customWidth="1"/>
    <col min="7938" max="7938" width="5.81640625" style="1" customWidth="1"/>
    <col min="7939" max="7939" width="7.81640625" style="1" customWidth="1"/>
    <col min="7940" max="7940" width="25.81640625" style="1" customWidth="1"/>
    <col min="7941" max="7941" width="15.81640625" style="1" customWidth="1"/>
    <col min="7942" max="7943" width="7.81640625" style="1" customWidth="1"/>
    <col min="7944" max="7944" width="4.81640625" style="1" customWidth="1"/>
    <col min="7945" max="7945" width="10.81640625" style="1" customWidth="1"/>
    <col min="7946" max="7946" width="1.81640625" style="1" customWidth="1"/>
    <col min="7947" max="7956" width="0" style="1" hidden="1" customWidth="1"/>
    <col min="7957" max="7960" width="4.81640625" style="1" customWidth="1"/>
    <col min="7961" max="8192" width="11.54296875" style="1"/>
    <col min="8193" max="8193" width="1.81640625" style="1" customWidth="1"/>
    <col min="8194" max="8194" width="5.81640625" style="1" customWidth="1"/>
    <col min="8195" max="8195" width="7.81640625" style="1" customWidth="1"/>
    <col min="8196" max="8196" width="25.81640625" style="1" customWidth="1"/>
    <col min="8197" max="8197" width="15.81640625" style="1" customWidth="1"/>
    <col min="8198" max="8199" width="7.81640625" style="1" customWidth="1"/>
    <col min="8200" max="8200" width="4.81640625" style="1" customWidth="1"/>
    <col min="8201" max="8201" width="10.81640625" style="1" customWidth="1"/>
    <col min="8202" max="8202" width="1.81640625" style="1" customWidth="1"/>
    <col min="8203" max="8212" width="0" style="1" hidden="1" customWidth="1"/>
    <col min="8213" max="8216" width="4.81640625" style="1" customWidth="1"/>
    <col min="8217" max="8448" width="11.54296875" style="1"/>
    <col min="8449" max="8449" width="1.81640625" style="1" customWidth="1"/>
    <col min="8450" max="8450" width="5.81640625" style="1" customWidth="1"/>
    <col min="8451" max="8451" width="7.81640625" style="1" customWidth="1"/>
    <col min="8452" max="8452" width="25.81640625" style="1" customWidth="1"/>
    <col min="8453" max="8453" width="15.81640625" style="1" customWidth="1"/>
    <col min="8454" max="8455" width="7.81640625" style="1" customWidth="1"/>
    <col min="8456" max="8456" width="4.81640625" style="1" customWidth="1"/>
    <col min="8457" max="8457" width="10.81640625" style="1" customWidth="1"/>
    <col min="8458" max="8458" width="1.81640625" style="1" customWidth="1"/>
    <col min="8459" max="8468" width="0" style="1" hidden="1" customWidth="1"/>
    <col min="8469" max="8472" width="4.81640625" style="1" customWidth="1"/>
    <col min="8473" max="8704" width="11.54296875" style="1"/>
    <col min="8705" max="8705" width="1.81640625" style="1" customWidth="1"/>
    <col min="8706" max="8706" width="5.81640625" style="1" customWidth="1"/>
    <col min="8707" max="8707" width="7.81640625" style="1" customWidth="1"/>
    <col min="8708" max="8708" width="25.81640625" style="1" customWidth="1"/>
    <col min="8709" max="8709" width="15.81640625" style="1" customWidth="1"/>
    <col min="8710" max="8711" width="7.81640625" style="1" customWidth="1"/>
    <col min="8712" max="8712" width="4.81640625" style="1" customWidth="1"/>
    <col min="8713" max="8713" width="10.81640625" style="1" customWidth="1"/>
    <col min="8714" max="8714" width="1.81640625" style="1" customWidth="1"/>
    <col min="8715" max="8724" width="0" style="1" hidden="1" customWidth="1"/>
    <col min="8725" max="8728" width="4.81640625" style="1" customWidth="1"/>
    <col min="8729" max="8960" width="11.54296875" style="1"/>
    <col min="8961" max="8961" width="1.81640625" style="1" customWidth="1"/>
    <col min="8962" max="8962" width="5.81640625" style="1" customWidth="1"/>
    <col min="8963" max="8963" width="7.81640625" style="1" customWidth="1"/>
    <col min="8964" max="8964" width="25.81640625" style="1" customWidth="1"/>
    <col min="8965" max="8965" width="15.81640625" style="1" customWidth="1"/>
    <col min="8966" max="8967" width="7.81640625" style="1" customWidth="1"/>
    <col min="8968" max="8968" width="4.81640625" style="1" customWidth="1"/>
    <col min="8969" max="8969" width="10.81640625" style="1" customWidth="1"/>
    <col min="8970" max="8970" width="1.81640625" style="1" customWidth="1"/>
    <col min="8971" max="8980" width="0" style="1" hidden="1" customWidth="1"/>
    <col min="8981" max="8984" width="4.81640625" style="1" customWidth="1"/>
    <col min="8985" max="9216" width="11.54296875" style="1"/>
    <col min="9217" max="9217" width="1.81640625" style="1" customWidth="1"/>
    <col min="9218" max="9218" width="5.81640625" style="1" customWidth="1"/>
    <col min="9219" max="9219" width="7.81640625" style="1" customWidth="1"/>
    <col min="9220" max="9220" width="25.81640625" style="1" customWidth="1"/>
    <col min="9221" max="9221" width="15.81640625" style="1" customWidth="1"/>
    <col min="9222" max="9223" width="7.81640625" style="1" customWidth="1"/>
    <col min="9224" max="9224" width="4.81640625" style="1" customWidth="1"/>
    <col min="9225" max="9225" width="10.81640625" style="1" customWidth="1"/>
    <col min="9226" max="9226" width="1.81640625" style="1" customWidth="1"/>
    <col min="9227" max="9236" width="0" style="1" hidden="1" customWidth="1"/>
    <col min="9237" max="9240" width="4.81640625" style="1" customWidth="1"/>
    <col min="9241" max="9472" width="11.54296875" style="1"/>
    <col min="9473" max="9473" width="1.81640625" style="1" customWidth="1"/>
    <col min="9474" max="9474" width="5.81640625" style="1" customWidth="1"/>
    <col min="9475" max="9475" width="7.81640625" style="1" customWidth="1"/>
    <col min="9476" max="9476" width="25.81640625" style="1" customWidth="1"/>
    <col min="9477" max="9477" width="15.81640625" style="1" customWidth="1"/>
    <col min="9478" max="9479" width="7.81640625" style="1" customWidth="1"/>
    <col min="9480" max="9480" width="4.81640625" style="1" customWidth="1"/>
    <col min="9481" max="9481" width="10.81640625" style="1" customWidth="1"/>
    <col min="9482" max="9482" width="1.81640625" style="1" customWidth="1"/>
    <col min="9483" max="9492" width="0" style="1" hidden="1" customWidth="1"/>
    <col min="9493" max="9496" width="4.81640625" style="1" customWidth="1"/>
    <col min="9497" max="9728" width="11.54296875" style="1"/>
    <col min="9729" max="9729" width="1.81640625" style="1" customWidth="1"/>
    <col min="9730" max="9730" width="5.81640625" style="1" customWidth="1"/>
    <col min="9731" max="9731" width="7.81640625" style="1" customWidth="1"/>
    <col min="9732" max="9732" width="25.81640625" style="1" customWidth="1"/>
    <col min="9733" max="9733" width="15.81640625" style="1" customWidth="1"/>
    <col min="9734" max="9735" width="7.81640625" style="1" customWidth="1"/>
    <col min="9736" max="9736" width="4.81640625" style="1" customWidth="1"/>
    <col min="9737" max="9737" width="10.81640625" style="1" customWidth="1"/>
    <col min="9738" max="9738" width="1.81640625" style="1" customWidth="1"/>
    <col min="9739" max="9748" width="0" style="1" hidden="1" customWidth="1"/>
    <col min="9749" max="9752" width="4.81640625" style="1" customWidth="1"/>
    <col min="9753" max="9984" width="11.54296875" style="1"/>
    <col min="9985" max="9985" width="1.81640625" style="1" customWidth="1"/>
    <col min="9986" max="9986" width="5.81640625" style="1" customWidth="1"/>
    <col min="9987" max="9987" width="7.81640625" style="1" customWidth="1"/>
    <col min="9988" max="9988" width="25.81640625" style="1" customWidth="1"/>
    <col min="9989" max="9989" width="15.81640625" style="1" customWidth="1"/>
    <col min="9990" max="9991" width="7.81640625" style="1" customWidth="1"/>
    <col min="9992" max="9992" width="4.81640625" style="1" customWidth="1"/>
    <col min="9993" max="9993" width="10.81640625" style="1" customWidth="1"/>
    <col min="9994" max="9994" width="1.81640625" style="1" customWidth="1"/>
    <col min="9995" max="10004" width="0" style="1" hidden="1" customWidth="1"/>
    <col min="10005" max="10008" width="4.81640625" style="1" customWidth="1"/>
    <col min="10009" max="10240" width="11.54296875" style="1"/>
    <col min="10241" max="10241" width="1.81640625" style="1" customWidth="1"/>
    <col min="10242" max="10242" width="5.81640625" style="1" customWidth="1"/>
    <col min="10243" max="10243" width="7.81640625" style="1" customWidth="1"/>
    <col min="10244" max="10244" width="25.81640625" style="1" customWidth="1"/>
    <col min="10245" max="10245" width="15.81640625" style="1" customWidth="1"/>
    <col min="10246" max="10247" width="7.81640625" style="1" customWidth="1"/>
    <col min="10248" max="10248" width="4.81640625" style="1" customWidth="1"/>
    <col min="10249" max="10249" width="10.81640625" style="1" customWidth="1"/>
    <col min="10250" max="10250" width="1.81640625" style="1" customWidth="1"/>
    <col min="10251" max="10260" width="0" style="1" hidden="1" customWidth="1"/>
    <col min="10261" max="10264" width="4.81640625" style="1" customWidth="1"/>
    <col min="10265" max="10496" width="11.54296875" style="1"/>
    <col min="10497" max="10497" width="1.81640625" style="1" customWidth="1"/>
    <col min="10498" max="10498" width="5.81640625" style="1" customWidth="1"/>
    <col min="10499" max="10499" width="7.81640625" style="1" customWidth="1"/>
    <col min="10500" max="10500" width="25.81640625" style="1" customWidth="1"/>
    <col min="10501" max="10501" width="15.81640625" style="1" customWidth="1"/>
    <col min="10502" max="10503" width="7.81640625" style="1" customWidth="1"/>
    <col min="10504" max="10504" width="4.81640625" style="1" customWidth="1"/>
    <col min="10505" max="10505" width="10.81640625" style="1" customWidth="1"/>
    <col min="10506" max="10506" width="1.81640625" style="1" customWidth="1"/>
    <col min="10507" max="10516" width="0" style="1" hidden="1" customWidth="1"/>
    <col min="10517" max="10520" width="4.81640625" style="1" customWidth="1"/>
    <col min="10521" max="10752" width="11.54296875" style="1"/>
    <col min="10753" max="10753" width="1.81640625" style="1" customWidth="1"/>
    <col min="10754" max="10754" width="5.81640625" style="1" customWidth="1"/>
    <col min="10755" max="10755" width="7.81640625" style="1" customWidth="1"/>
    <col min="10756" max="10756" width="25.81640625" style="1" customWidth="1"/>
    <col min="10757" max="10757" width="15.81640625" style="1" customWidth="1"/>
    <col min="10758" max="10759" width="7.81640625" style="1" customWidth="1"/>
    <col min="10760" max="10760" width="4.81640625" style="1" customWidth="1"/>
    <col min="10761" max="10761" width="10.81640625" style="1" customWidth="1"/>
    <col min="10762" max="10762" width="1.81640625" style="1" customWidth="1"/>
    <col min="10763" max="10772" width="0" style="1" hidden="1" customWidth="1"/>
    <col min="10773" max="10776" width="4.81640625" style="1" customWidth="1"/>
    <col min="10777" max="11008" width="11.54296875" style="1"/>
    <col min="11009" max="11009" width="1.81640625" style="1" customWidth="1"/>
    <col min="11010" max="11010" width="5.81640625" style="1" customWidth="1"/>
    <col min="11011" max="11011" width="7.81640625" style="1" customWidth="1"/>
    <col min="11012" max="11012" width="25.81640625" style="1" customWidth="1"/>
    <col min="11013" max="11013" width="15.81640625" style="1" customWidth="1"/>
    <col min="11014" max="11015" width="7.81640625" style="1" customWidth="1"/>
    <col min="11016" max="11016" width="4.81640625" style="1" customWidth="1"/>
    <col min="11017" max="11017" width="10.81640625" style="1" customWidth="1"/>
    <col min="11018" max="11018" width="1.81640625" style="1" customWidth="1"/>
    <col min="11019" max="11028" width="0" style="1" hidden="1" customWidth="1"/>
    <col min="11029" max="11032" width="4.81640625" style="1" customWidth="1"/>
    <col min="11033" max="11264" width="11.54296875" style="1"/>
    <col min="11265" max="11265" width="1.81640625" style="1" customWidth="1"/>
    <col min="11266" max="11266" width="5.81640625" style="1" customWidth="1"/>
    <col min="11267" max="11267" width="7.81640625" style="1" customWidth="1"/>
    <col min="11268" max="11268" width="25.81640625" style="1" customWidth="1"/>
    <col min="11269" max="11269" width="15.81640625" style="1" customWidth="1"/>
    <col min="11270" max="11271" width="7.81640625" style="1" customWidth="1"/>
    <col min="11272" max="11272" width="4.81640625" style="1" customWidth="1"/>
    <col min="11273" max="11273" width="10.81640625" style="1" customWidth="1"/>
    <col min="11274" max="11274" width="1.81640625" style="1" customWidth="1"/>
    <col min="11275" max="11284" width="0" style="1" hidden="1" customWidth="1"/>
    <col min="11285" max="11288" width="4.81640625" style="1" customWidth="1"/>
    <col min="11289" max="11520" width="11.54296875" style="1"/>
    <col min="11521" max="11521" width="1.81640625" style="1" customWidth="1"/>
    <col min="11522" max="11522" width="5.81640625" style="1" customWidth="1"/>
    <col min="11523" max="11523" width="7.81640625" style="1" customWidth="1"/>
    <col min="11524" max="11524" width="25.81640625" style="1" customWidth="1"/>
    <col min="11525" max="11525" width="15.81640625" style="1" customWidth="1"/>
    <col min="11526" max="11527" width="7.81640625" style="1" customWidth="1"/>
    <col min="11528" max="11528" width="4.81640625" style="1" customWidth="1"/>
    <col min="11529" max="11529" width="10.81640625" style="1" customWidth="1"/>
    <col min="11530" max="11530" width="1.81640625" style="1" customWidth="1"/>
    <col min="11531" max="11540" width="0" style="1" hidden="1" customWidth="1"/>
    <col min="11541" max="11544" width="4.81640625" style="1" customWidth="1"/>
    <col min="11545" max="11776" width="11.54296875" style="1"/>
    <col min="11777" max="11777" width="1.81640625" style="1" customWidth="1"/>
    <col min="11778" max="11778" width="5.81640625" style="1" customWidth="1"/>
    <col min="11779" max="11779" width="7.81640625" style="1" customWidth="1"/>
    <col min="11780" max="11780" width="25.81640625" style="1" customWidth="1"/>
    <col min="11781" max="11781" width="15.81640625" style="1" customWidth="1"/>
    <col min="11782" max="11783" width="7.81640625" style="1" customWidth="1"/>
    <col min="11784" max="11784" width="4.81640625" style="1" customWidth="1"/>
    <col min="11785" max="11785" width="10.81640625" style="1" customWidth="1"/>
    <col min="11786" max="11786" width="1.81640625" style="1" customWidth="1"/>
    <col min="11787" max="11796" width="0" style="1" hidden="1" customWidth="1"/>
    <col min="11797" max="11800" width="4.81640625" style="1" customWidth="1"/>
    <col min="11801" max="12032" width="11.54296875" style="1"/>
    <col min="12033" max="12033" width="1.81640625" style="1" customWidth="1"/>
    <col min="12034" max="12034" width="5.81640625" style="1" customWidth="1"/>
    <col min="12035" max="12035" width="7.81640625" style="1" customWidth="1"/>
    <col min="12036" max="12036" width="25.81640625" style="1" customWidth="1"/>
    <col min="12037" max="12037" width="15.81640625" style="1" customWidth="1"/>
    <col min="12038" max="12039" width="7.81640625" style="1" customWidth="1"/>
    <col min="12040" max="12040" width="4.81640625" style="1" customWidth="1"/>
    <col min="12041" max="12041" width="10.81640625" style="1" customWidth="1"/>
    <col min="12042" max="12042" width="1.81640625" style="1" customWidth="1"/>
    <col min="12043" max="12052" width="0" style="1" hidden="1" customWidth="1"/>
    <col min="12053" max="12056" width="4.81640625" style="1" customWidth="1"/>
    <col min="12057" max="12288" width="11.54296875" style="1"/>
    <col min="12289" max="12289" width="1.81640625" style="1" customWidth="1"/>
    <col min="12290" max="12290" width="5.81640625" style="1" customWidth="1"/>
    <col min="12291" max="12291" width="7.81640625" style="1" customWidth="1"/>
    <col min="12292" max="12292" width="25.81640625" style="1" customWidth="1"/>
    <col min="12293" max="12293" width="15.81640625" style="1" customWidth="1"/>
    <col min="12294" max="12295" width="7.81640625" style="1" customWidth="1"/>
    <col min="12296" max="12296" width="4.81640625" style="1" customWidth="1"/>
    <col min="12297" max="12297" width="10.81640625" style="1" customWidth="1"/>
    <col min="12298" max="12298" width="1.81640625" style="1" customWidth="1"/>
    <col min="12299" max="12308" width="0" style="1" hidden="1" customWidth="1"/>
    <col min="12309" max="12312" width="4.81640625" style="1" customWidth="1"/>
    <col min="12313" max="12544" width="11.54296875" style="1"/>
    <col min="12545" max="12545" width="1.81640625" style="1" customWidth="1"/>
    <col min="12546" max="12546" width="5.81640625" style="1" customWidth="1"/>
    <col min="12547" max="12547" width="7.81640625" style="1" customWidth="1"/>
    <col min="12548" max="12548" width="25.81640625" style="1" customWidth="1"/>
    <col min="12549" max="12549" width="15.81640625" style="1" customWidth="1"/>
    <col min="12550" max="12551" width="7.81640625" style="1" customWidth="1"/>
    <col min="12552" max="12552" width="4.81640625" style="1" customWidth="1"/>
    <col min="12553" max="12553" width="10.81640625" style="1" customWidth="1"/>
    <col min="12554" max="12554" width="1.81640625" style="1" customWidth="1"/>
    <col min="12555" max="12564" width="0" style="1" hidden="1" customWidth="1"/>
    <col min="12565" max="12568" width="4.81640625" style="1" customWidth="1"/>
    <col min="12569" max="12800" width="11.54296875" style="1"/>
    <col min="12801" max="12801" width="1.81640625" style="1" customWidth="1"/>
    <col min="12802" max="12802" width="5.81640625" style="1" customWidth="1"/>
    <col min="12803" max="12803" width="7.81640625" style="1" customWidth="1"/>
    <col min="12804" max="12804" width="25.81640625" style="1" customWidth="1"/>
    <col min="12805" max="12805" width="15.81640625" style="1" customWidth="1"/>
    <col min="12806" max="12807" width="7.81640625" style="1" customWidth="1"/>
    <col min="12808" max="12808" width="4.81640625" style="1" customWidth="1"/>
    <col min="12809" max="12809" width="10.81640625" style="1" customWidth="1"/>
    <col min="12810" max="12810" width="1.81640625" style="1" customWidth="1"/>
    <col min="12811" max="12820" width="0" style="1" hidden="1" customWidth="1"/>
    <col min="12821" max="12824" width="4.81640625" style="1" customWidth="1"/>
    <col min="12825" max="13056" width="11.54296875" style="1"/>
    <col min="13057" max="13057" width="1.81640625" style="1" customWidth="1"/>
    <col min="13058" max="13058" width="5.81640625" style="1" customWidth="1"/>
    <col min="13059" max="13059" width="7.81640625" style="1" customWidth="1"/>
    <col min="13060" max="13060" width="25.81640625" style="1" customWidth="1"/>
    <col min="13061" max="13061" width="15.81640625" style="1" customWidth="1"/>
    <col min="13062" max="13063" width="7.81640625" style="1" customWidth="1"/>
    <col min="13064" max="13064" width="4.81640625" style="1" customWidth="1"/>
    <col min="13065" max="13065" width="10.81640625" style="1" customWidth="1"/>
    <col min="13066" max="13066" width="1.81640625" style="1" customWidth="1"/>
    <col min="13067" max="13076" width="0" style="1" hidden="1" customWidth="1"/>
    <col min="13077" max="13080" width="4.81640625" style="1" customWidth="1"/>
    <col min="13081" max="13312" width="11.54296875" style="1"/>
    <col min="13313" max="13313" width="1.81640625" style="1" customWidth="1"/>
    <col min="13314" max="13314" width="5.81640625" style="1" customWidth="1"/>
    <col min="13315" max="13315" width="7.81640625" style="1" customWidth="1"/>
    <col min="13316" max="13316" width="25.81640625" style="1" customWidth="1"/>
    <col min="13317" max="13317" width="15.81640625" style="1" customWidth="1"/>
    <col min="13318" max="13319" width="7.81640625" style="1" customWidth="1"/>
    <col min="13320" max="13320" width="4.81640625" style="1" customWidth="1"/>
    <col min="13321" max="13321" width="10.81640625" style="1" customWidth="1"/>
    <col min="13322" max="13322" width="1.81640625" style="1" customWidth="1"/>
    <col min="13323" max="13332" width="0" style="1" hidden="1" customWidth="1"/>
    <col min="13333" max="13336" width="4.81640625" style="1" customWidth="1"/>
    <col min="13337" max="13568" width="11.54296875" style="1"/>
    <col min="13569" max="13569" width="1.81640625" style="1" customWidth="1"/>
    <col min="13570" max="13570" width="5.81640625" style="1" customWidth="1"/>
    <col min="13571" max="13571" width="7.81640625" style="1" customWidth="1"/>
    <col min="13572" max="13572" width="25.81640625" style="1" customWidth="1"/>
    <col min="13573" max="13573" width="15.81640625" style="1" customWidth="1"/>
    <col min="13574" max="13575" width="7.81640625" style="1" customWidth="1"/>
    <col min="13576" max="13576" width="4.81640625" style="1" customWidth="1"/>
    <col min="13577" max="13577" width="10.81640625" style="1" customWidth="1"/>
    <col min="13578" max="13578" width="1.81640625" style="1" customWidth="1"/>
    <col min="13579" max="13588" width="0" style="1" hidden="1" customWidth="1"/>
    <col min="13589" max="13592" width="4.81640625" style="1" customWidth="1"/>
    <col min="13593" max="13824" width="11.54296875" style="1"/>
    <col min="13825" max="13825" width="1.81640625" style="1" customWidth="1"/>
    <col min="13826" max="13826" width="5.81640625" style="1" customWidth="1"/>
    <col min="13827" max="13827" width="7.81640625" style="1" customWidth="1"/>
    <col min="13828" max="13828" width="25.81640625" style="1" customWidth="1"/>
    <col min="13829" max="13829" width="15.81640625" style="1" customWidth="1"/>
    <col min="13830" max="13831" width="7.81640625" style="1" customWidth="1"/>
    <col min="13832" max="13832" width="4.81640625" style="1" customWidth="1"/>
    <col min="13833" max="13833" width="10.81640625" style="1" customWidth="1"/>
    <col min="13834" max="13834" width="1.81640625" style="1" customWidth="1"/>
    <col min="13835" max="13844" width="0" style="1" hidden="1" customWidth="1"/>
    <col min="13845" max="13848" width="4.81640625" style="1" customWidth="1"/>
    <col min="13849" max="14080" width="11.54296875" style="1"/>
    <col min="14081" max="14081" width="1.81640625" style="1" customWidth="1"/>
    <col min="14082" max="14082" width="5.81640625" style="1" customWidth="1"/>
    <col min="14083" max="14083" width="7.81640625" style="1" customWidth="1"/>
    <col min="14084" max="14084" width="25.81640625" style="1" customWidth="1"/>
    <col min="14085" max="14085" width="15.81640625" style="1" customWidth="1"/>
    <col min="14086" max="14087" width="7.81640625" style="1" customWidth="1"/>
    <col min="14088" max="14088" width="4.81640625" style="1" customWidth="1"/>
    <col min="14089" max="14089" width="10.81640625" style="1" customWidth="1"/>
    <col min="14090" max="14090" width="1.81640625" style="1" customWidth="1"/>
    <col min="14091" max="14100" width="0" style="1" hidden="1" customWidth="1"/>
    <col min="14101" max="14104" width="4.81640625" style="1" customWidth="1"/>
    <col min="14105" max="14336" width="11.54296875" style="1"/>
    <col min="14337" max="14337" width="1.81640625" style="1" customWidth="1"/>
    <col min="14338" max="14338" width="5.81640625" style="1" customWidth="1"/>
    <col min="14339" max="14339" width="7.81640625" style="1" customWidth="1"/>
    <col min="14340" max="14340" width="25.81640625" style="1" customWidth="1"/>
    <col min="14341" max="14341" width="15.81640625" style="1" customWidth="1"/>
    <col min="14342" max="14343" width="7.81640625" style="1" customWidth="1"/>
    <col min="14344" max="14344" width="4.81640625" style="1" customWidth="1"/>
    <col min="14345" max="14345" width="10.81640625" style="1" customWidth="1"/>
    <col min="14346" max="14346" width="1.81640625" style="1" customWidth="1"/>
    <col min="14347" max="14356" width="0" style="1" hidden="1" customWidth="1"/>
    <col min="14357" max="14360" width="4.81640625" style="1" customWidth="1"/>
    <col min="14361" max="14592" width="11.54296875" style="1"/>
    <col min="14593" max="14593" width="1.81640625" style="1" customWidth="1"/>
    <col min="14594" max="14594" width="5.81640625" style="1" customWidth="1"/>
    <col min="14595" max="14595" width="7.81640625" style="1" customWidth="1"/>
    <col min="14596" max="14596" width="25.81640625" style="1" customWidth="1"/>
    <col min="14597" max="14597" width="15.81640625" style="1" customWidth="1"/>
    <col min="14598" max="14599" width="7.81640625" style="1" customWidth="1"/>
    <col min="14600" max="14600" width="4.81640625" style="1" customWidth="1"/>
    <col min="14601" max="14601" width="10.81640625" style="1" customWidth="1"/>
    <col min="14602" max="14602" width="1.81640625" style="1" customWidth="1"/>
    <col min="14603" max="14612" width="0" style="1" hidden="1" customWidth="1"/>
    <col min="14613" max="14616" width="4.81640625" style="1" customWidth="1"/>
    <col min="14617" max="14848" width="11.54296875" style="1"/>
    <col min="14849" max="14849" width="1.81640625" style="1" customWidth="1"/>
    <col min="14850" max="14850" width="5.81640625" style="1" customWidth="1"/>
    <col min="14851" max="14851" width="7.81640625" style="1" customWidth="1"/>
    <col min="14852" max="14852" width="25.81640625" style="1" customWidth="1"/>
    <col min="14853" max="14853" width="15.81640625" style="1" customWidth="1"/>
    <col min="14854" max="14855" width="7.81640625" style="1" customWidth="1"/>
    <col min="14856" max="14856" width="4.81640625" style="1" customWidth="1"/>
    <col min="14857" max="14857" width="10.81640625" style="1" customWidth="1"/>
    <col min="14858" max="14858" width="1.81640625" style="1" customWidth="1"/>
    <col min="14859" max="14868" width="0" style="1" hidden="1" customWidth="1"/>
    <col min="14869" max="14872" width="4.81640625" style="1" customWidth="1"/>
    <col min="14873" max="15104" width="11.54296875" style="1"/>
    <col min="15105" max="15105" width="1.81640625" style="1" customWidth="1"/>
    <col min="15106" max="15106" width="5.81640625" style="1" customWidth="1"/>
    <col min="15107" max="15107" width="7.81640625" style="1" customWidth="1"/>
    <col min="15108" max="15108" width="25.81640625" style="1" customWidth="1"/>
    <col min="15109" max="15109" width="15.81640625" style="1" customWidth="1"/>
    <col min="15110" max="15111" width="7.81640625" style="1" customWidth="1"/>
    <col min="15112" max="15112" width="4.81640625" style="1" customWidth="1"/>
    <col min="15113" max="15113" width="10.81640625" style="1" customWidth="1"/>
    <col min="15114" max="15114" width="1.81640625" style="1" customWidth="1"/>
    <col min="15115" max="15124" width="0" style="1" hidden="1" customWidth="1"/>
    <col min="15125" max="15128" width="4.81640625" style="1" customWidth="1"/>
    <col min="15129" max="15360" width="11.54296875" style="1"/>
    <col min="15361" max="15361" width="1.81640625" style="1" customWidth="1"/>
    <col min="15362" max="15362" width="5.81640625" style="1" customWidth="1"/>
    <col min="15363" max="15363" width="7.81640625" style="1" customWidth="1"/>
    <col min="15364" max="15364" width="25.81640625" style="1" customWidth="1"/>
    <col min="15365" max="15365" width="15.81640625" style="1" customWidth="1"/>
    <col min="15366" max="15367" width="7.81640625" style="1" customWidth="1"/>
    <col min="15368" max="15368" width="4.81640625" style="1" customWidth="1"/>
    <col min="15369" max="15369" width="10.81640625" style="1" customWidth="1"/>
    <col min="15370" max="15370" width="1.81640625" style="1" customWidth="1"/>
    <col min="15371" max="15380" width="0" style="1" hidden="1" customWidth="1"/>
    <col min="15381" max="15384" width="4.81640625" style="1" customWidth="1"/>
    <col min="15385" max="15616" width="11.54296875" style="1"/>
    <col min="15617" max="15617" width="1.81640625" style="1" customWidth="1"/>
    <col min="15618" max="15618" width="5.81640625" style="1" customWidth="1"/>
    <col min="15619" max="15619" width="7.81640625" style="1" customWidth="1"/>
    <col min="15620" max="15620" width="25.81640625" style="1" customWidth="1"/>
    <col min="15621" max="15621" width="15.81640625" style="1" customWidth="1"/>
    <col min="15622" max="15623" width="7.81640625" style="1" customWidth="1"/>
    <col min="15624" max="15624" width="4.81640625" style="1" customWidth="1"/>
    <col min="15625" max="15625" width="10.81640625" style="1" customWidth="1"/>
    <col min="15626" max="15626" width="1.81640625" style="1" customWidth="1"/>
    <col min="15627" max="15636" width="0" style="1" hidden="1" customWidth="1"/>
    <col min="15637" max="15640" width="4.81640625" style="1" customWidth="1"/>
    <col min="15641" max="15872" width="11.54296875" style="1"/>
    <col min="15873" max="15873" width="1.81640625" style="1" customWidth="1"/>
    <col min="15874" max="15874" width="5.81640625" style="1" customWidth="1"/>
    <col min="15875" max="15875" width="7.81640625" style="1" customWidth="1"/>
    <col min="15876" max="15876" width="25.81640625" style="1" customWidth="1"/>
    <col min="15877" max="15877" width="15.81640625" style="1" customWidth="1"/>
    <col min="15878" max="15879" width="7.81640625" style="1" customWidth="1"/>
    <col min="15880" max="15880" width="4.81640625" style="1" customWidth="1"/>
    <col min="15881" max="15881" width="10.81640625" style="1" customWidth="1"/>
    <col min="15882" max="15882" width="1.81640625" style="1" customWidth="1"/>
    <col min="15883" max="15892" width="0" style="1" hidden="1" customWidth="1"/>
    <col min="15893" max="15896" width="4.81640625" style="1" customWidth="1"/>
    <col min="15897" max="16128" width="11.54296875" style="1"/>
    <col min="16129" max="16129" width="1.81640625" style="1" customWidth="1"/>
    <col min="16130" max="16130" width="5.81640625" style="1" customWidth="1"/>
    <col min="16131" max="16131" width="7.81640625" style="1" customWidth="1"/>
    <col min="16132" max="16132" width="25.81640625" style="1" customWidth="1"/>
    <col min="16133" max="16133" width="15.81640625" style="1" customWidth="1"/>
    <col min="16134" max="16135" width="7.81640625" style="1" customWidth="1"/>
    <col min="16136" max="16136" width="4.81640625" style="1" customWidth="1"/>
    <col min="16137" max="16137" width="10.81640625" style="1" customWidth="1"/>
    <col min="16138" max="16138" width="1.81640625" style="1" customWidth="1"/>
    <col min="16139" max="16148" width="0" style="1" hidden="1" customWidth="1"/>
    <col min="16149" max="16152" width="4.81640625" style="1" customWidth="1"/>
    <col min="16153" max="16384" width="11.54296875" style="1"/>
  </cols>
  <sheetData>
    <row r="1" spans="1:24" ht="67.5" customHeight="1" x14ac:dyDescent="0.25">
      <c r="A1" s="1"/>
      <c r="B1" s="2"/>
      <c r="C1" s="3"/>
      <c r="D1" s="46" t="s">
        <v>0</v>
      </c>
      <c r="E1" s="46"/>
      <c r="F1" s="46"/>
      <c r="G1" s="46"/>
      <c r="H1" s="46"/>
      <c r="I1" s="46"/>
      <c r="J1" s="1"/>
      <c r="K1" s="1"/>
      <c r="S1" s="1"/>
      <c r="T1" s="1"/>
      <c r="U1" s="1"/>
      <c r="V1" s="1"/>
      <c r="W1" s="1"/>
      <c r="X1" s="1"/>
    </row>
    <row r="2" spans="1:24" x14ac:dyDescent="0.3">
      <c r="S2" s="8">
        <v>2</v>
      </c>
      <c r="T2" s="8" t="s">
        <v>1</v>
      </c>
    </row>
    <row r="3" spans="1:24" ht="46.5" customHeight="1" x14ac:dyDescent="0.4">
      <c r="B3" s="47" t="s">
        <v>33</v>
      </c>
      <c r="C3" s="48"/>
      <c r="D3" s="48"/>
      <c r="E3" s="48"/>
      <c r="F3" s="48"/>
      <c r="G3" s="48"/>
      <c r="H3" s="48"/>
      <c r="I3" s="49"/>
      <c r="L3" s="5"/>
      <c r="M3" s="5"/>
      <c r="N3" s="5"/>
      <c r="O3" s="5"/>
      <c r="P3" s="5"/>
      <c r="Q3" s="5"/>
      <c r="R3" s="5"/>
      <c r="S3" s="5">
        <v>1</v>
      </c>
      <c r="T3" s="5" t="s">
        <v>2</v>
      </c>
    </row>
    <row r="4" spans="1:24" ht="17.399999999999999" x14ac:dyDescent="0.3">
      <c r="B4" s="50" t="s">
        <v>3</v>
      </c>
      <c r="C4" s="50"/>
      <c r="D4" s="50"/>
      <c r="E4" s="50"/>
      <c r="F4" s="50"/>
      <c r="G4" s="50"/>
      <c r="H4" s="50"/>
      <c r="I4" s="50"/>
      <c r="M4" s="5"/>
      <c r="N4" s="5"/>
      <c r="O4" s="5"/>
      <c r="P4" s="5"/>
      <c r="Q4" s="5"/>
      <c r="R4" s="5"/>
    </row>
    <row r="5" spans="1:24" x14ac:dyDescent="0.3">
      <c r="S5" s="8">
        <v>2</v>
      </c>
      <c r="T5" s="8" t="s">
        <v>1</v>
      </c>
    </row>
    <row r="6" spans="1:24" s="11" customFormat="1" ht="15" x14ac:dyDescent="0.25">
      <c r="A6" s="9"/>
      <c r="B6" s="1"/>
      <c r="C6" s="10" t="s">
        <v>4</v>
      </c>
      <c r="D6" s="52"/>
      <c r="E6" s="52"/>
      <c r="F6" s="9"/>
      <c r="H6" s="9" t="s">
        <v>5</v>
      </c>
      <c r="I6" s="12"/>
      <c r="J6" s="9"/>
      <c r="K6" s="13" t="s">
        <v>6</v>
      </c>
      <c r="L6" s="14"/>
      <c r="M6" s="14"/>
      <c r="N6" s="14"/>
      <c r="O6" s="14"/>
      <c r="P6" s="14"/>
      <c r="Q6" s="14"/>
      <c r="R6" s="14"/>
      <c r="S6" s="15">
        <v>3</v>
      </c>
      <c r="T6" s="15" t="s">
        <v>7</v>
      </c>
      <c r="U6" s="15"/>
      <c r="V6" s="15"/>
      <c r="W6" s="16"/>
      <c r="X6" s="16"/>
    </row>
    <row r="7" spans="1:24" s="11" customFormat="1" ht="13.8" x14ac:dyDescent="0.25">
      <c r="A7" s="9"/>
      <c r="B7" s="10"/>
      <c r="C7" s="16"/>
      <c r="D7" s="10"/>
      <c r="E7" s="10"/>
      <c r="F7" s="16"/>
      <c r="G7" s="16"/>
      <c r="H7" s="16"/>
      <c r="I7" s="17"/>
      <c r="J7" s="9"/>
      <c r="K7" s="18"/>
      <c r="L7" s="14"/>
      <c r="M7" s="14"/>
      <c r="N7" s="14"/>
      <c r="O7" s="14"/>
      <c r="P7" s="14"/>
      <c r="Q7" s="14"/>
      <c r="R7" s="14"/>
      <c r="S7" s="15">
        <v>4</v>
      </c>
      <c r="T7" s="15" t="s">
        <v>8</v>
      </c>
      <c r="U7" s="15"/>
      <c r="V7" s="15"/>
      <c r="W7" s="16"/>
      <c r="X7" s="16"/>
    </row>
    <row r="8" spans="1:24" s="11" customFormat="1" ht="15" customHeight="1" x14ac:dyDescent="0.25">
      <c r="A8" s="9"/>
      <c r="B8" s="10"/>
      <c r="C8" s="19" t="s">
        <v>9</v>
      </c>
      <c r="D8" s="19"/>
      <c r="E8" s="20"/>
      <c r="F8" s="20"/>
      <c r="G8" s="20"/>
      <c r="H8" s="20"/>
      <c r="I8" s="16"/>
      <c r="J8" s="9"/>
      <c r="K8" s="18"/>
      <c r="L8" s="14"/>
      <c r="M8" s="14"/>
      <c r="N8" s="14"/>
      <c r="O8" s="14"/>
      <c r="P8" s="14"/>
      <c r="Q8" s="14"/>
      <c r="R8" s="14"/>
      <c r="S8" s="15">
        <v>5</v>
      </c>
      <c r="T8" s="15" t="s">
        <v>10</v>
      </c>
      <c r="U8" s="15"/>
      <c r="V8" s="15"/>
      <c r="W8" s="16"/>
      <c r="X8" s="16"/>
    </row>
    <row r="9" spans="1:24" s="11" customFormat="1" ht="14.25" customHeight="1" x14ac:dyDescent="0.25">
      <c r="A9" s="9"/>
      <c r="B9" s="10"/>
      <c r="C9" s="16"/>
      <c r="D9" s="21"/>
      <c r="E9" s="21"/>
      <c r="F9" s="21"/>
      <c r="G9" s="21"/>
      <c r="H9" s="21"/>
      <c r="I9" s="16"/>
      <c r="J9" s="9"/>
      <c r="K9" s="18"/>
      <c r="L9" s="14"/>
      <c r="M9" s="14"/>
      <c r="N9" s="14"/>
      <c r="O9" s="14"/>
      <c r="P9" s="14"/>
      <c r="Q9" s="14"/>
      <c r="R9" s="14"/>
      <c r="S9" s="15">
        <v>6</v>
      </c>
      <c r="T9" s="15" t="s">
        <v>11</v>
      </c>
      <c r="U9" s="15"/>
      <c r="V9" s="15"/>
      <c r="W9" s="16"/>
      <c r="X9" s="16"/>
    </row>
    <row r="10" spans="1:24" s="16" customFormat="1" ht="13.8" x14ac:dyDescent="0.25">
      <c r="A10" s="9"/>
      <c r="B10" s="22" t="s">
        <v>12</v>
      </c>
      <c r="C10" s="23" t="s">
        <v>13</v>
      </c>
      <c r="D10" s="24" t="s">
        <v>14</v>
      </c>
      <c r="E10" s="23" t="s">
        <v>15</v>
      </c>
      <c r="F10" s="23" t="s">
        <v>16</v>
      </c>
      <c r="G10" s="23" t="s">
        <v>17</v>
      </c>
      <c r="H10" s="23" t="s">
        <v>18</v>
      </c>
      <c r="I10" s="23" t="s">
        <v>19</v>
      </c>
      <c r="J10" s="9"/>
      <c r="K10" s="18"/>
      <c r="L10" s="14"/>
      <c r="M10" s="14"/>
      <c r="N10" s="14"/>
      <c r="O10" s="14"/>
      <c r="P10" s="14"/>
      <c r="Q10" s="14"/>
      <c r="R10" s="14"/>
      <c r="S10" s="15">
        <v>7</v>
      </c>
      <c r="T10" s="15" t="s">
        <v>20</v>
      </c>
      <c r="U10" s="15"/>
      <c r="V10" s="15"/>
    </row>
    <row r="11" spans="1:24" s="16" customFormat="1" ht="13.8" x14ac:dyDescent="0.25">
      <c r="A11" s="25"/>
      <c r="B11" s="26" t="s">
        <v>21</v>
      </c>
      <c r="C11" s="27" t="s">
        <v>22</v>
      </c>
      <c r="D11" s="28"/>
      <c r="E11" s="27"/>
      <c r="F11" s="27" t="s">
        <v>23</v>
      </c>
      <c r="G11" s="27" t="s">
        <v>23</v>
      </c>
      <c r="H11" s="27" t="s">
        <v>24</v>
      </c>
      <c r="I11" s="27" t="s">
        <v>25</v>
      </c>
      <c r="J11" s="25"/>
      <c r="K11" s="29" t="s">
        <v>26</v>
      </c>
      <c r="L11" s="30" t="s">
        <v>2</v>
      </c>
      <c r="M11" s="30" t="s">
        <v>1</v>
      </c>
      <c r="N11" s="30" t="s">
        <v>7</v>
      </c>
      <c r="O11" s="30" t="s">
        <v>8</v>
      </c>
      <c r="P11" s="30" t="s">
        <v>10</v>
      </c>
      <c r="Q11" s="30" t="s">
        <v>11</v>
      </c>
      <c r="R11" s="30" t="s">
        <v>20</v>
      </c>
      <c r="S11" s="31">
        <v>8</v>
      </c>
      <c r="T11" s="15" t="s">
        <v>27</v>
      </c>
      <c r="U11" s="15"/>
      <c r="V11" s="15"/>
    </row>
    <row r="12" spans="1:24" s="11" customFormat="1" ht="13.8" x14ac:dyDescent="0.25">
      <c r="A12" s="25"/>
      <c r="B12" s="32" t="e">
        <f>T12</f>
        <v>#VALUE!</v>
      </c>
      <c r="C12" s="33"/>
      <c r="D12" s="34" t="str">
        <f>IF(C12="","",VLOOKUP(C12,[1]Spieler!$A$2:$H$6198,4,FALSE))</f>
        <v/>
      </c>
      <c r="E12" s="34" t="str">
        <f>IF(C12="","",VLOOKUP(C12,[1]Spieler!$A$2:$H$6198,5,FALSE))</f>
        <v/>
      </c>
      <c r="F12" s="35"/>
      <c r="G12" s="35"/>
      <c r="H12" s="35"/>
      <c r="I12" s="36" t="str">
        <f>IF(C12="","",VLOOKUP(C12,[1]Spieler!$A$2:$H$6198,7,FALSE))</f>
        <v/>
      </c>
      <c r="J12" s="25"/>
      <c r="K12" s="18" t="str">
        <f>I12</f>
        <v/>
      </c>
      <c r="L12" s="14">
        <v>41456</v>
      </c>
      <c r="M12" s="14">
        <v>39995</v>
      </c>
      <c r="N12" s="14">
        <v>38534</v>
      </c>
      <c r="O12" s="14">
        <v>36708</v>
      </c>
      <c r="P12" s="14">
        <v>26846</v>
      </c>
      <c r="Q12" s="14">
        <v>23193</v>
      </c>
      <c r="R12" s="14">
        <v>19541</v>
      </c>
      <c r="S12" s="15" t="e">
        <f>RANK(K12,K12:R12)</f>
        <v>#VALUE!</v>
      </c>
      <c r="T12" s="15" t="e">
        <f>VLOOKUP(S12,$S$3:$T$11,2)</f>
        <v>#VALUE!</v>
      </c>
      <c r="U12" s="15"/>
      <c r="V12" s="15"/>
      <c r="W12" s="15"/>
      <c r="X12" s="15"/>
    </row>
    <row r="13" spans="1:24" s="11" customFormat="1" ht="13.8" x14ac:dyDescent="0.25">
      <c r="A13" s="25"/>
      <c r="B13" s="37" t="e">
        <f t="shared" ref="B13:B34" si="0">T13</f>
        <v>#VALUE!</v>
      </c>
      <c r="C13" s="33"/>
      <c r="D13" s="34" t="str">
        <f>IF(C13="","",VLOOKUP(C13,[1]Spieler!$A$2:$H$6198,4,FALSE))</f>
        <v/>
      </c>
      <c r="E13" s="34" t="str">
        <f>IF(C13="","",VLOOKUP(C13,[1]Spieler!$A$2:$H$6198,5,FALSE))</f>
        <v/>
      </c>
      <c r="F13" s="35"/>
      <c r="G13" s="35"/>
      <c r="H13" s="35"/>
      <c r="I13" s="36" t="str">
        <f>IF(C13="","",VLOOKUP(C13,[1]Spieler!$A$2:$H$6198,7,FALSE))</f>
        <v/>
      </c>
      <c r="J13" s="25"/>
      <c r="K13" s="18" t="str">
        <f t="shared" ref="K13:K34" si="1">I13</f>
        <v/>
      </c>
      <c r="L13" s="14">
        <f t="shared" ref="L13:R21" si="2">L12</f>
        <v>41456</v>
      </c>
      <c r="M13" s="14">
        <f t="shared" si="2"/>
        <v>39995</v>
      </c>
      <c r="N13" s="14">
        <f t="shared" si="2"/>
        <v>38534</v>
      </c>
      <c r="O13" s="14">
        <f t="shared" si="2"/>
        <v>36708</v>
      </c>
      <c r="P13" s="14">
        <f t="shared" si="2"/>
        <v>26846</v>
      </c>
      <c r="Q13" s="14">
        <f t="shared" si="2"/>
        <v>23193</v>
      </c>
      <c r="R13" s="14">
        <f t="shared" si="2"/>
        <v>19541</v>
      </c>
      <c r="S13" s="15" t="e">
        <f t="shared" ref="S13:S34" si="3">RANK(K13,K13:R13)</f>
        <v>#VALUE!</v>
      </c>
      <c r="T13" s="15" t="e">
        <f t="shared" ref="T13:T34" si="4">VLOOKUP(S13,$S$3:$T$10,2)</f>
        <v>#VALUE!</v>
      </c>
      <c r="U13" s="15"/>
      <c r="V13" s="15"/>
      <c r="W13" s="15"/>
      <c r="X13" s="15"/>
    </row>
    <row r="14" spans="1:24" s="11" customFormat="1" ht="13.8" x14ac:dyDescent="0.25">
      <c r="A14" s="25"/>
      <c r="B14" s="37" t="e">
        <f t="shared" si="0"/>
        <v>#VALUE!</v>
      </c>
      <c r="C14" s="33"/>
      <c r="D14" s="34" t="str">
        <f>IF(C14="","",VLOOKUP(C14,[1]Spieler!$A$2:$H$6198,4,FALSE))</f>
        <v/>
      </c>
      <c r="E14" s="34" t="str">
        <f>IF(C14="","",VLOOKUP(C14,[1]Spieler!$A$2:$H$6198,5,FALSE))</f>
        <v/>
      </c>
      <c r="F14" s="35"/>
      <c r="G14" s="35"/>
      <c r="H14" s="35"/>
      <c r="I14" s="36" t="str">
        <f>IF(C14="","",VLOOKUP(C14,[1]Spieler!$A$2:$H$6198,7,FALSE))</f>
        <v/>
      </c>
      <c r="J14" s="25"/>
      <c r="K14" s="18" t="str">
        <f t="shared" si="1"/>
        <v/>
      </c>
      <c r="L14" s="14">
        <f t="shared" si="2"/>
        <v>41456</v>
      </c>
      <c r="M14" s="14">
        <f t="shared" si="2"/>
        <v>39995</v>
      </c>
      <c r="N14" s="14">
        <f t="shared" si="2"/>
        <v>38534</v>
      </c>
      <c r="O14" s="14">
        <f t="shared" si="2"/>
        <v>36708</v>
      </c>
      <c r="P14" s="14">
        <f t="shared" si="2"/>
        <v>26846</v>
      </c>
      <c r="Q14" s="14">
        <f t="shared" si="2"/>
        <v>23193</v>
      </c>
      <c r="R14" s="14">
        <f t="shared" si="2"/>
        <v>19541</v>
      </c>
      <c r="S14" s="15" t="e">
        <f t="shared" si="3"/>
        <v>#VALUE!</v>
      </c>
      <c r="T14" s="15" t="e">
        <f t="shared" si="4"/>
        <v>#VALUE!</v>
      </c>
      <c r="U14" s="15"/>
      <c r="V14" s="15"/>
      <c r="W14" s="15"/>
      <c r="X14" s="15"/>
    </row>
    <row r="15" spans="1:24" s="11" customFormat="1" ht="13.8" x14ac:dyDescent="0.25">
      <c r="A15" s="9"/>
      <c r="B15" s="37" t="e">
        <f t="shared" si="0"/>
        <v>#VALUE!</v>
      </c>
      <c r="C15" s="33"/>
      <c r="D15" s="34" t="str">
        <f>IF(C15="","",VLOOKUP(C15,[1]Spieler!$A$2:$H$6198,4,FALSE))</f>
        <v/>
      </c>
      <c r="E15" s="34" t="str">
        <f>IF(C15="","",VLOOKUP(C15,[1]Spieler!$A$2:$H$6198,5,FALSE))</f>
        <v/>
      </c>
      <c r="F15" s="35"/>
      <c r="G15" s="35"/>
      <c r="H15" s="35"/>
      <c r="I15" s="36" t="str">
        <f>IF(C15="","",VLOOKUP(C15,[1]Spieler!$A$2:$H$6198,7,FALSE))</f>
        <v/>
      </c>
      <c r="J15" s="9"/>
      <c r="K15" s="18" t="str">
        <f t="shared" si="1"/>
        <v/>
      </c>
      <c r="L15" s="14">
        <f t="shared" si="2"/>
        <v>41456</v>
      </c>
      <c r="M15" s="14">
        <f t="shared" si="2"/>
        <v>39995</v>
      </c>
      <c r="N15" s="14">
        <f t="shared" si="2"/>
        <v>38534</v>
      </c>
      <c r="O15" s="14">
        <f t="shared" si="2"/>
        <v>36708</v>
      </c>
      <c r="P15" s="14">
        <f t="shared" si="2"/>
        <v>26846</v>
      </c>
      <c r="Q15" s="14">
        <f t="shared" si="2"/>
        <v>23193</v>
      </c>
      <c r="R15" s="14">
        <f t="shared" si="2"/>
        <v>19541</v>
      </c>
      <c r="S15" s="15" t="e">
        <f t="shared" si="3"/>
        <v>#VALUE!</v>
      </c>
      <c r="T15" s="15" t="e">
        <f t="shared" si="4"/>
        <v>#VALUE!</v>
      </c>
      <c r="U15" s="15"/>
      <c r="V15" s="15"/>
      <c r="W15" s="15"/>
      <c r="X15" s="15"/>
    </row>
    <row r="16" spans="1:24" s="11" customFormat="1" ht="13.8" x14ac:dyDescent="0.25">
      <c r="A16" s="9"/>
      <c r="B16" s="37" t="e">
        <f t="shared" si="0"/>
        <v>#VALUE!</v>
      </c>
      <c r="C16" s="33"/>
      <c r="D16" s="34" t="str">
        <f>IF(C16="","",VLOOKUP(C16,[1]Spieler!$A$2:$H$6198,4,FALSE))</f>
        <v/>
      </c>
      <c r="E16" s="34" t="str">
        <f>IF(C16="","",VLOOKUP(C16,[1]Spieler!$A$2:$H$6198,5,FALSE))</f>
        <v/>
      </c>
      <c r="F16" s="35"/>
      <c r="G16" s="35"/>
      <c r="H16" s="35"/>
      <c r="I16" s="36" t="str">
        <f>IF(C16="","",VLOOKUP(C16,[1]Spieler!$A$2:$H$6198,7,FALSE))</f>
        <v/>
      </c>
      <c r="J16" s="9"/>
      <c r="K16" s="18" t="str">
        <f t="shared" si="1"/>
        <v/>
      </c>
      <c r="L16" s="14">
        <f t="shared" si="2"/>
        <v>41456</v>
      </c>
      <c r="M16" s="14">
        <f t="shared" si="2"/>
        <v>39995</v>
      </c>
      <c r="N16" s="14">
        <f t="shared" si="2"/>
        <v>38534</v>
      </c>
      <c r="O16" s="14">
        <f t="shared" si="2"/>
        <v>36708</v>
      </c>
      <c r="P16" s="14">
        <f t="shared" si="2"/>
        <v>26846</v>
      </c>
      <c r="Q16" s="14">
        <f t="shared" si="2"/>
        <v>23193</v>
      </c>
      <c r="R16" s="14">
        <f t="shared" si="2"/>
        <v>19541</v>
      </c>
      <c r="S16" s="15" t="e">
        <f t="shared" si="3"/>
        <v>#VALUE!</v>
      </c>
      <c r="T16" s="15" t="e">
        <f t="shared" si="4"/>
        <v>#VALUE!</v>
      </c>
      <c r="U16" s="15"/>
      <c r="V16" s="15"/>
      <c r="W16" s="15"/>
      <c r="X16" s="15"/>
    </row>
    <row r="17" spans="1:24" s="11" customFormat="1" ht="13.8" x14ac:dyDescent="0.25">
      <c r="A17" s="9"/>
      <c r="B17" s="37" t="e">
        <f t="shared" si="0"/>
        <v>#VALUE!</v>
      </c>
      <c r="C17" s="33"/>
      <c r="D17" s="34" t="str">
        <f>IF(C17="","",VLOOKUP(C17,[1]Spieler!$A$2:$H$6198,4,FALSE))</f>
        <v/>
      </c>
      <c r="E17" s="34" t="str">
        <f>IF(C17="","",VLOOKUP(C17,[1]Spieler!$A$2:$H$6198,5,FALSE))</f>
        <v/>
      </c>
      <c r="F17" s="35"/>
      <c r="G17" s="35"/>
      <c r="H17" s="35"/>
      <c r="I17" s="36" t="str">
        <f>IF(C17="","",VLOOKUP(C17,[1]Spieler!$A$2:$H$6198,7,FALSE))</f>
        <v/>
      </c>
      <c r="J17" s="9"/>
      <c r="K17" s="18" t="str">
        <f t="shared" si="1"/>
        <v/>
      </c>
      <c r="L17" s="14">
        <f t="shared" si="2"/>
        <v>41456</v>
      </c>
      <c r="M17" s="14">
        <f t="shared" si="2"/>
        <v>39995</v>
      </c>
      <c r="N17" s="14">
        <f t="shared" si="2"/>
        <v>38534</v>
      </c>
      <c r="O17" s="14">
        <f t="shared" si="2"/>
        <v>36708</v>
      </c>
      <c r="P17" s="14">
        <f t="shared" si="2"/>
        <v>26846</v>
      </c>
      <c r="Q17" s="14">
        <f t="shared" si="2"/>
        <v>23193</v>
      </c>
      <c r="R17" s="14">
        <f t="shared" si="2"/>
        <v>19541</v>
      </c>
      <c r="S17" s="15" t="e">
        <f t="shared" si="3"/>
        <v>#VALUE!</v>
      </c>
      <c r="T17" s="15" t="e">
        <f t="shared" si="4"/>
        <v>#VALUE!</v>
      </c>
      <c r="U17" s="15"/>
      <c r="V17" s="15"/>
      <c r="W17" s="15"/>
      <c r="X17" s="15"/>
    </row>
    <row r="18" spans="1:24" s="11" customFormat="1" ht="13.8" x14ac:dyDescent="0.25">
      <c r="A18" s="25"/>
      <c r="B18" s="37" t="e">
        <f t="shared" si="0"/>
        <v>#VALUE!</v>
      </c>
      <c r="C18" s="33"/>
      <c r="D18" s="34" t="str">
        <f>IF(C18="","",VLOOKUP(C18,[1]Spieler!$A$2:$H$6198,4,FALSE))</f>
        <v/>
      </c>
      <c r="E18" s="34" t="str">
        <f>IF(C18="","",VLOOKUP(C18,[1]Spieler!$A$2:$H$6198,5,FALSE))</f>
        <v/>
      </c>
      <c r="F18" s="35"/>
      <c r="G18" s="35"/>
      <c r="H18" s="35"/>
      <c r="I18" s="36" t="str">
        <f>IF(C18="","",VLOOKUP(C18,[1]Spieler!$A$2:$H$6198,7,FALSE))</f>
        <v/>
      </c>
      <c r="J18" s="25"/>
      <c r="K18" s="18" t="str">
        <f t="shared" si="1"/>
        <v/>
      </c>
      <c r="L18" s="14">
        <f t="shared" si="2"/>
        <v>41456</v>
      </c>
      <c r="M18" s="14">
        <f t="shared" si="2"/>
        <v>39995</v>
      </c>
      <c r="N18" s="14">
        <f t="shared" si="2"/>
        <v>38534</v>
      </c>
      <c r="O18" s="14">
        <f t="shared" si="2"/>
        <v>36708</v>
      </c>
      <c r="P18" s="14">
        <f t="shared" si="2"/>
        <v>26846</v>
      </c>
      <c r="Q18" s="14">
        <f t="shared" si="2"/>
        <v>23193</v>
      </c>
      <c r="R18" s="14">
        <f t="shared" si="2"/>
        <v>19541</v>
      </c>
      <c r="S18" s="15" t="e">
        <f t="shared" si="3"/>
        <v>#VALUE!</v>
      </c>
      <c r="T18" s="15" t="e">
        <f t="shared" si="4"/>
        <v>#VALUE!</v>
      </c>
      <c r="U18" s="15"/>
      <c r="V18" s="15"/>
      <c r="W18" s="15"/>
      <c r="X18" s="15"/>
    </row>
    <row r="19" spans="1:24" s="11" customFormat="1" ht="13.8" x14ac:dyDescent="0.25">
      <c r="A19" s="9"/>
      <c r="B19" s="37" t="e">
        <f t="shared" si="0"/>
        <v>#VALUE!</v>
      </c>
      <c r="C19" s="33"/>
      <c r="D19" s="34" t="str">
        <f>IF(C19="","",VLOOKUP(C19,[1]Spieler!$A$2:$H$6198,4,FALSE))</f>
        <v/>
      </c>
      <c r="E19" s="34" t="str">
        <f>IF(C19="","",VLOOKUP(C19,[1]Spieler!$A$2:$H$6198,5,FALSE))</f>
        <v/>
      </c>
      <c r="F19" s="35"/>
      <c r="G19" s="35"/>
      <c r="H19" s="35"/>
      <c r="I19" s="36" t="str">
        <f>IF(C19="","",VLOOKUP(C19,[1]Spieler!$A$2:$H$6198,7,FALSE))</f>
        <v/>
      </c>
      <c r="J19" s="9"/>
      <c r="K19" s="18" t="str">
        <f t="shared" si="1"/>
        <v/>
      </c>
      <c r="L19" s="14">
        <f t="shared" si="2"/>
        <v>41456</v>
      </c>
      <c r="M19" s="14">
        <f t="shared" si="2"/>
        <v>39995</v>
      </c>
      <c r="N19" s="14">
        <f t="shared" si="2"/>
        <v>38534</v>
      </c>
      <c r="O19" s="14">
        <f t="shared" si="2"/>
        <v>36708</v>
      </c>
      <c r="P19" s="14">
        <f t="shared" si="2"/>
        <v>26846</v>
      </c>
      <c r="Q19" s="14">
        <f t="shared" si="2"/>
        <v>23193</v>
      </c>
      <c r="R19" s="14">
        <f t="shared" si="2"/>
        <v>19541</v>
      </c>
      <c r="S19" s="15" t="e">
        <f t="shared" si="3"/>
        <v>#VALUE!</v>
      </c>
      <c r="T19" s="15" t="e">
        <f t="shared" si="4"/>
        <v>#VALUE!</v>
      </c>
      <c r="U19" s="15"/>
      <c r="V19" s="15"/>
      <c r="W19" s="15"/>
      <c r="X19" s="15"/>
    </row>
    <row r="20" spans="1:24" s="11" customFormat="1" ht="13.8" x14ac:dyDescent="0.25">
      <c r="A20" s="9"/>
      <c r="B20" s="37" t="e">
        <f t="shared" si="0"/>
        <v>#VALUE!</v>
      </c>
      <c r="C20" s="33"/>
      <c r="D20" s="34" t="str">
        <f>IF(C20="","",VLOOKUP(C20,[1]Spieler!$A$2:$H$6198,4,FALSE))</f>
        <v/>
      </c>
      <c r="E20" s="34" t="str">
        <f>IF(C20="","",VLOOKUP(C20,[1]Spieler!$A$2:$H$6198,5,FALSE))</f>
        <v/>
      </c>
      <c r="F20" s="35"/>
      <c r="G20" s="35"/>
      <c r="H20" s="35"/>
      <c r="I20" s="36" t="str">
        <f>IF(C20="","",VLOOKUP(C20,[1]Spieler!$A$2:$H$6198,7,FALSE))</f>
        <v/>
      </c>
      <c r="J20" s="9"/>
      <c r="K20" s="18" t="str">
        <f t="shared" si="1"/>
        <v/>
      </c>
      <c r="L20" s="14">
        <f t="shared" si="2"/>
        <v>41456</v>
      </c>
      <c r="M20" s="14">
        <f t="shared" si="2"/>
        <v>39995</v>
      </c>
      <c r="N20" s="14">
        <f t="shared" si="2"/>
        <v>38534</v>
      </c>
      <c r="O20" s="14">
        <f t="shared" si="2"/>
        <v>36708</v>
      </c>
      <c r="P20" s="14">
        <f t="shared" si="2"/>
        <v>26846</v>
      </c>
      <c r="Q20" s="14">
        <f t="shared" si="2"/>
        <v>23193</v>
      </c>
      <c r="R20" s="14">
        <f t="shared" si="2"/>
        <v>19541</v>
      </c>
      <c r="S20" s="15" t="e">
        <f t="shared" si="3"/>
        <v>#VALUE!</v>
      </c>
      <c r="T20" s="15" t="e">
        <f t="shared" si="4"/>
        <v>#VALUE!</v>
      </c>
      <c r="U20" s="15"/>
      <c r="V20" s="15"/>
      <c r="W20" s="15"/>
      <c r="X20" s="15"/>
    </row>
    <row r="21" spans="1:24" s="11" customFormat="1" ht="13.8" x14ac:dyDescent="0.25">
      <c r="A21" s="9"/>
      <c r="B21" s="37" t="e">
        <f t="shared" si="0"/>
        <v>#VALUE!</v>
      </c>
      <c r="C21" s="33"/>
      <c r="D21" s="34" t="str">
        <f>IF(C21="","",VLOOKUP(C21,[1]Spieler!$A$2:$H$6198,4,FALSE))</f>
        <v/>
      </c>
      <c r="E21" s="34" t="str">
        <f>IF(C21="","",VLOOKUP(C21,[1]Spieler!$A$2:$H$6198,5,FALSE))</f>
        <v/>
      </c>
      <c r="F21" s="35"/>
      <c r="G21" s="35"/>
      <c r="H21" s="35"/>
      <c r="I21" s="36" t="str">
        <f>IF(C21="","",VLOOKUP(C21,[1]Spieler!$A$2:$H$6198,7,FALSE))</f>
        <v/>
      </c>
      <c r="J21" s="9"/>
      <c r="K21" s="18" t="str">
        <f t="shared" si="1"/>
        <v/>
      </c>
      <c r="L21" s="14">
        <f t="shared" si="2"/>
        <v>41456</v>
      </c>
      <c r="M21" s="14">
        <f t="shared" si="2"/>
        <v>39995</v>
      </c>
      <c r="N21" s="14">
        <f t="shared" si="2"/>
        <v>38534</v>
      </c>
      <c r="O21" s="14">
        <f t="shared" si="2"/>
        <v>36708</v>
      </c>
      <c r="P21" s="14">
        <f t="shared" si="2"/>
        <v>26846</v>
      </c>
      <c r="Q21" s="14">
        <f t="shared" si="2"/>
        <v>23193</v>
      </c>
      <c r="R21" s="14">
        <f t="shared" si="2"/>
        <v>19541</v>
      </c>
      <c r="S21" s="15" t="e">
        <f t="shared" si="3"/>
        <v>#VALUE!</v>
      </c>
      <c r="T21" s="15" t="e">
        <f t="shared" si="4"/>
        <v>#VALUE!</v>
      </c>
      <c r="U21" s="15"/>
      <c r="V21" s="15"/>
      <c r="W21" s="15"/>
      <c r="X21" s="15"/>
    </row>
    <row r="22" spans="1:24" s="11" customFormat="1" ht="13.8" x14ac:dyDescent="0.25">
      <c r="A22" s="9"/>
      <c r="B22" s="38"/>
      <c r="C22" s="16"/>
      <c r="D22" s="38"/>
      <c r="E22" s="38"/>
      <c r="F22" s="16"/>
      <c r="G22" s="16"/>
      <c r="H22" s="16"/>
      <c r="I22" s="17"/>
      <c r="J22" s="9"/>
      <c r="K22" s="18"/>
      <c r="L22" s="14"/>
      <c r="M22" s="14"/>
      <c r="N22" s="14"/>
      <c r="O22" s="14"/>
      <c r="P22" s="14"/>
      <c r="Q22" s="14"/>
      <c r="R22" s="14"/>
      <c r="S22" s="15">
        <v>4</v>
      </c>
      <c r="T22" s="15" t="s">
        <v>8</v>
      </c>
      <c r="U22" s="15"/>
      <c r="V22" s="15"/>
      <c r="W22" s="16"/>
      <c r="X22" s="16"/>
    </row>
    <row r="23" spans="1:24" s="11" customFormat="1" ht="15" customHeight="1" x14ac:dyDescent="0.25">
      <c r="A23" s="9"/>
      <c r="B23" s="38"/>
      <c r="C23" s="39" t="s">
        <v>28</v>
      </c>
      <c r="D23" s="39"/>
      <c r="E23" s="40"/>
      <c r="F23" s="20"/>
      <c r="G23" s="20"/>
      <c r="H23" s="20"/>
      <c r="I23" s="16"/>
      <c r="J23" s="9"/>
      <c r="K23" s="18"/>
      <c r="L23" s="14"/>
      <c r="M23" s="14"/>
      <c r="N23" s="14"/>
      <c r="O23" s="14"/>
      <c r="P23" s="14"/>
      <c r="Q23" s="14"/>
      <c r="R23" s="14"/>
      <c r="S23" s="15">
        <v>5</v>
      </c>
      <c r="T23" s="15" t="s">
        <v>10</v>
      </c>
      <c r="U23" s="15"/>
      <c r="V23" s="15"/>
      <c r="W23" s="16"/>
      <c r="X23" s="16"/>
    </row>
    <row r="24" spans="1:24" s="11" customFormat="1" ht="14.25" customHeight="1" x14ac:dyDescent="0.25">
      <c r="A24" s="9"/>
      <c r="B24" s="38"/>
      <c r="C24" s="16"/>
      <c r="D24" s="41"/>
      <c r="E24" s="41"/>
      <c r="F24" s="21"/>
      <c r="G24" s="21"/>
      <c r="H24" s="21"/>
      <c r="I24" s="16"/>
      <c r="J24" s="9"/>
      <c r="K24" s="18"/>
      <c r="L24" s="14"/>
      <c r="M24" s="14"/>
      <c r="N24" s="14"/>
      <c r="O24" s="14"/>
      <c r="P24" s="14"/>
      <c r="Q24" s="14"/>
      <c r="R24" s="14"/>
      <c r="S24" s="15">
        <v>6</v>
      </c>
      <c r="T24" s="15" t="s">
        <v>11</v>
      </c>
      <c r="U24" s="15"/>
      <c r="V24" s="15"/>
      <c r="W24" s="16"/>
      <c r="X24" s="16"/>
    </row>
    <row r="25" spans="1:24" s="11" customFormat="1" ht="13.8" x14ac:dyDescent="0.25">
      <c r="A25" s="9"/>
      <c r="B25" s="37" t="e">
        <f t="shared" si="0"/>
        <v>#VALUE!</v>
      </c>
      <c r="C25" s="33"/>
      <c r="D25" s="34" t="str">
        <f>IF(C25="","",VLOOKUP(C25,[1]Spieler!$A$2:$H$6198,4,FALSE))</f>
        <v/>
      </c>
      <c r="E25" s="34" t="str">
        <f>IF(C25="","",VLOOKUP(C25,[1]Spieler!$A$2:$H$6198,5,FALSE))</f>
        <v/>
      </c>
      <c r="F25" s="35"/>
      <c r="G25" s="35"/>
      <c r="H25" s="35"/>
      <c r="I25" s="36" t="str">
        <f>IF(C25="","",VLOOKUP(C25,[1]Spieler!$A$2:$H$6198,7,FALSE))</f>
        <v/>
      </c>
      <c r="J25" s="9"/>
      <c r="K25" s="18" t="str">
        <f t="shared" si="1"/>
        <v/>
      </c>
      <c r="L25" s="14">
        <f t="shared" ref="L25:R25" si="5">L17</f>
        <v>41456</v>
      </c>
      <c r="M25" s="14">
        <f t="shared" si="5"/>
        <v>39995</v>
      </c>
      <c r="N25" s="14">
        <f t="shared" si="5"/>
        <v>38534</v>
      </c>
      <c r="O25" s="14">
        <f t="shared" si="5"/>
        <v>36708</v>
      </c>
      <c r="P25" s="14">
        <f t="shared" si="5"/>
        <v>26846</v>
      </c>
      <c r="Q25" s="14">
        <f t="shared" si="5"/>
        <v>23193</v>
      </c>
      <c r="R25" s="14">
        <f t="shared" si="5"/>
        <v>19541</v>
      </c>
      <c r="S25" s="15" t="e">
        <f t="shared" si="3"/>
        <v>#VALUE!</v>
      </c>
      <c r="T25" s="15" t="e">
        <f t="shared" si="4"/>
        <v>#VALUE!</v>
      </c>
      <c r="U25" s="15"/>
      <c r="V25" s="15"/>
      <c r="W25" s="15"/>
      <c r="X25" s="15"/>
    </row>
    <row r="26" spans="1:24" s="11" customFormat="1" ht="13.8" x14ac:dyDescent="0.25">
      <c r="A26" s="9"/>
      <c r="B26" s="37" t="e">
        <f t="shared" si="0"/>
        <v>#VALUE!</v>
      </c>
      <c r="C26" s="33"/>
      <c r="D26" s="34" t="str">
        <f>IF(C26="","",VLOOKUP(C26,[1]Spieler!$A$2:$H$6198,4,FALSE))</f>
        <v/>
      </c>
      <c r="E26" s="34" t="str">
        <f>IF(C26="","",VLOOKUP(C26,[1]Spieler!$A$2:$H$6198,5,FALSE))</f>
        <v/>
      </c>
      <c r="F26" s="35"/>
      <c r="G26" s="35"/>
      <c r="H26" s="35"/>
      <c r="I26" s="36" t="str">
        <f>IF(C26="","",VLOOKUP(C26,[1]Spieler!$A$2:$H$6198,7,FALSE))</f>
        <v/>
      </c>
      <c r="J26" s="9"/>
      <c r="K26" s="18" t="str">
        <f t="shared" si="1"/>
        <v/>
      </c>
      <c r="L26" s="14">
        <f t="shared" ref="L26:R34" si="6">L25</f>
        <v>41456</v>
      </c>
      <c r="M26" s="14">
        <f t="shared" si="6"/>
        <v>39995</v>
      </c>
      <c r="N26" s="14">
        <f t="shared" si="6"/>
        <v>38534</v>
      </c>
      <c r="O26" s="14">
        <f t="shared" si="6"/>
        <v>36708</v>
      </c>
      <c r="P26" s="14">
        <f t="shared" si="6"/>
        <v>26846</v>
      </c>
      <c r="Q26" s="14">
        <f t="shared" si="6"/>
        <v>23193</v>
      </c>
      <c r="R26" s="14">
        <f t="shared" si="6"/>
        <v>19541</v>
      </c>
      <c r="S26" s="15" t="e">
        <f t="shared" si="3"/>
        <v>#VALUE!</v>
      </c>
      <c r="T26" s="15" t="e">
        <f t="shared" si="4"/>
        <v>#VALUE!</v>
      </c>
      <c r="U26" s="15"/>
      <c r="V26" s="15"/>
      <c r="W26" s="15"/>
      <c r="X26" s="15"/>
    </row>
    <row r="27" spans="1:24" s="11" customFormat="1" ht="13.8" x14ac:dyDescent="0.25">
      <c r="A27" s="9"/>
      <c r="B27" s="37" t="e">
        <f t="shared" si="0"/>
        <v>#VALUE!</v>
      </c>
      <c r="C27" s="33"/>
      <c r="D27" s="34" t="str">
        <f>IF(C27="","",VLOOKUP(C27,[1]Spieler!$A$2:$H$6198,4,FALSE))</f>
        <v/>
      </c>
      <c r="E27" s="34" t="str">
        <f>IF(C27="","",VLOOKUP(C27,[1]Spieler!$A$2:$H$6198,5,FALSE))</f>
        <v/>
      </c>
      <c r="F27" s="35"/>
      <c r="G27" s="35"/>
      <c r="H27" s="35"/>
      <c r="I27" s="36" t="str">
        <f>IF(C27="","",VLOOKUP(C27,[1]Spieler!$A$2:$H$6198,7,FALSE))</f>
        <v/>
      </c>
      <c r="J27" s="9"/>
      <c r="K27" s="18" t="str">
        <f t="shared" si="1"/>
        <v/>
      </c>
      <c r="L27" s="14">
        <f t="shared" si="6"/>
        <v>41456</v>
      </c>
      <c r="M27" s="14">
        <f t="shared" si="6"/>
        <v>39995</v>
      </c>
      <c r="N27" s="14">
        <f t="shared" si="6"/>
        <v>38534</v>
      </c>
      <c r="O27" s="14">
        <f t="shared" si="6"/>
        <v>36708</v>
      </c>
      <c r="P27" s="14">
        <f t="shared" si="6"/>
        <v>26846</v>
      </c>
      <c r="Q27" s="14">
        <f t="shared" si="6"/>
        <v>23193</v>
      </c>
      <c r="R27" s="14">
        <f t="shared" si="6"/>
        <v>19541</v>
      </c>
      <c r="S27" s="15" t="e">
        <f t="shared" si="3"/>
        <v>#VALUE!</v>
      </c>
      <c r="T27" s="15" t="e">
        <f t="shared" si="4"/>
        <v>#VALUE!</v>
      </c>
      <c r="U27" s="16"/>
      <c r="V27" s="16"/>
      <c r="W27" s="16"/>
      <c r="X27" s="16"/>
    </row>
    <row r="28" spans="1:24" s="11" customFormat="1" ht="13.8" x14ac:dyDescent="0.25">
      <c r="A28" s="9"/>
      <c r="B28" s="37" t="e">
        <f t="shared" si="0"/>
        <v>#VALUE!</v>
      </c>
      <c r="C28" s="33"/>
      <c r="D28" s="34" t="str">
        <f>IF(C28="","",VLOOKUP(C28,[1]Spieler!$A$2:$H$6198,4,FALSE))</f>
        <v/>
      </c>
      <c r="E28" s="34" t="str">
        <f>IF(C28="","",VLOOKUP(C28,[1]Spieler!$A$2:$H$6198,5,FALSE))</f>
        <v/>
      </c>
      <c r="F28" s="35"/>
      <c r="G28" s="35"/>
      <c r="H28" s="35"/>
      <c r="I28" s="36" t="str">
        <f>IF(C28="","",VLOOKUP(C28,[1]Spieler!$A$2:$H$6198,7,FALSE))</f>
        <v/>
      </c>
      <c r="J28" s="9"/>
      <c r="K28" s="18" t="str">
        <f t="shared" si="1"/>
        <v/>
      </c>
      <c r="L28" s="14">
        <f t="shared" si="6"/>
        <v>41456</v>
      </c>
      <c r="M28" s="14">
        <f t="shared" si="6"/>
        <v>39995</v>
      </c>
      <c r="N28" s="14">
        <f t="shared" si="6"/>
        <v>38534</v>
      </c>
      <c r="O28" s="14">
        <f t="shared" si="6"/>
        <v>36708</v>
      </c>
      <c r="P28" s="14">
        <f t="shared" si="6"/>
        <v>26846</v>
      </c>
      <c r="Q28" s="14">
        <f t="shared" si="6"/>
        <v>23193</v>
      </c>
      <c r="R28" s="14">
        <f t="shared" si="6"/>
        <v>19541</v>
      </c>
      <c r="S28" s="15" t="e">
        <f t="shared" si="3"/>
        <v>#VALUE!</v>
      </c>
      <c r="T28" s="15" t="e">
        <f t="shared" si="4"/>
        <v>#VALUE!</v>
      </c>
      <c r="U28" s="16"/>
      <c r="V28" s="16"/>
      <c r="W28" s="16"/>
      <c r="X28" s="16"/>
    </row>
    <row r="29" spans="1:24" s="11" customFormat="1" ht="13.8" x14ac:dyDescent="0.25">
      <c r="A29" s="9"/>
      <c r="B29" s="37" t="e">
        <f t="shared" si="0"/>
        <v>#VALUE!</v>
      </c>
      <c r="C29" s="33"/>
      <c r="D29" s="34" t="str">
        <f>IF(C29="","",VLOOKUP(C29,[1]Spieler!$A$2:$H$6198,4,FALSE))</f>
        <v/>
      </c>
      <c r="E29" s="34" t="str">
        <f>IF(C29="","",VLOOKUP(C29,[1]Spieler!$A$2:$H$6198,5,FALSE))</f>
        <v/>
      </c>
      <c r="F29" s="35"/>
      <c r="G29" s="35"/>
      <c r="H29" s="35"/>
      <c r="I29" s="36" t="str">
        <f>IF(C29="","",VLOOKUP(C29,[1]Spieler!$A$2:$H$6198,7,FALSE))</f>
        <v/>
      </c>
      <c r="J29" s="9"/>
      <c r="K29" s="18" t="str">
        <f t="shared" si="1"/>
        <v/>
      </c>
      <c r="L29" s="14">
        <f t="shared" si="6"/>
        <v>41456</v>
      </c>
      <c r="M29" s="14">
        <f t="shared" si="6"/>
        <v>39995</v>
      </c>
      <c r="N29" s="14">
        <f t="shared" si="6"/>
        <v>38534</v>
      </c>
      <c r="O29" s="14">
        <f t="shared" si="6"/>
        <v>36708</v>
      </c>
      <c r="P29" s="14">
        <f t="shared" si="6"/>
        <v>26846</v>
      </c>
      <c r="Q29" s="14">
        <f t="shared" si="6"/>
        <v>23193</v>
      </c>
      <c r="R29" s="14">
        <f t="shared" si="6"/>
        <v>19541</v>
      </c>
      <c r="S29" s="15" t="e">
        <f t="shared" si="3"/>
        <v>#VALUE!</v>
      </c>
      <c r="T29" s="15" t="e">
        <f t="shared" si="4"/>
        <v>#VALUE!</v>
      </c>
      <c r="U29" s="16"/>
      <c r="V29" s="16"/>
      <c r="W29" s="16"/>
      <c r="X29" s="16"/>
    </row>
    <row r="30" spans="1:24" s="11" customFormat="1" ht="13.8" x14ac:dyDescent="0.25">
      <c r="A30" s="9"/>
      <c r="B30" s="37" t="e">
        <f t="shared" si="0"/>
        <v>#VALUE!</v>
      </c>
      <c r="C30" s="33"/>
      <c r="D30" s="34" t="str">
        <f>IF(C30="","",VLOOKUP(C30,[1]Spieler!$A$2:$H$6198,4,FALSE))</f>
        <v/>
      </c>
      <c r="E30" s="34" t="str">
        <f>IF(C30="","",VLOOKUP(C30,[1]Spieler!$A$2:$H$6198,5,FALSE))</f>
        <v/>
      </c>
      <c r="F30" s="35"/>
      <c r="G30" s="35"/>
      <c r="H30" s="35"/>
      <c r="I30" s="36" t="str">
        <f>IF(C30="","",VLOOKUP(C30,[1]Spieler!$A$2:$H$6198,7,FALSE))</f>
        <v/>
      </c>
      <c r="J30" s="9"/>
      <c r="K30" s="18" t="str">
        <f t="shared" si="1"/>
        <v/>
      </c>
      <c r="L30" s="14">
        <f t="shared" si="6"/>
        <v>41456</v>
      </c>
      <c r="M30" s="14">
        <f t="shared" si="6"/>
        <v>39995</v>
      </c>
      <c r="N30" s="14">
        <f t="shared" si="6"/>
        <v>38534</v>
      </c>
      <c r="O30" s="14">
        <f t="shared" si="6"/>
        <v>36708</v>
      </c>
      <c r="P30" s="14">
        <f t="shared" si="6"/>
        <v>26846</v>
      </c>
      <c r="Q30" s="14">
        <f t="shared" si="6"/>
        <v>23193</v>
      </c>
      <c r="R30" s="14">
        <f t="shared" si="6"/>
        <v>19541</v>
      </c>
      <c r="S30" s="15" t="e">
        <f t="shared" si="3"/>
        <v>#VALUE!</v>
      </c>
      <c r="T30" s="15" t="e">
        <f t="shared" si="4"/>
        <v>#VALUE!</v>
      </c>
      <c r="U30" s="16"/>
      <c r="V30" s="16"/>
      <c r="W30" s="16"/>
      <c r="X30" s="16"/>
    </row>
    <row r="31" spans="1:24" s="11" customFormat="1" ht="13.8" x14ac:dyDescent="0.25">
      <c r="A31" s="9"/>
      <c r="B31" s="37" t="e">
        <f t="shared" si="0"/>
        <v>#VALUE!</v>
      </c>
      <c r="C31" s="33"/>
      <c r="D31" s="34" t="str">
        <f>IF(C31="","",VLOOKUP(C31,[1]Spieler!$A$2:$H$6198,4,FALSE))</f>
        <v/>
      </c>
      <c r="E31" s="34" t="str">
        <f>IF(C31="","",VLOOKUP(C31,[1]Spieler!$A$2:$H$6198,5,FALSE))</f>
        <v/>
      </c>
      <c r="F31" s="35"/>
      <c r="G31" s="35"/>
      <c r="H31" s="35"/>
      <c r="I31" s="36" t="str">
        <f>IF(C31="","",VLOOKUP(C31,[1]Spieler!$A$2:$H$6198,7,FALSE))</f>
        <v/>
      </c>
      <c r="J31" s="9"/>
      <c r="K31" s="18" t="str">
        <f t="shared" si="1"/>
        <v/>
      </c>
      <c r="L31" s="14">
        <f t="shared" si="6"/>
        <v>41456</v>
      </c>
      <c r="M31" s="14">
        <f t="shared" si="6"/>
        <v>39995</v>
      </c>
      <c r="N31" s="14">
        <f t="shared" si="6"/>
        <v>38534</v>
      </c>
      <c r="O31" s="14">
        <f t="shared" si="6"/>
        <v>36708</v>
      </c>
      <c r="P31" s="14">
        <f t="shared" si="6"/>
        <v>26846</v>
      </c>
      <c r="Q31" s="14">
        <f t="shared" si="6"/>
        <v>23193</v>
      </c>
      <c r="R31" s="14">
        <f t="shared" si="6"/>
        <v>19541</v>
      </c>
      <c r="S31" s="15" t="e">
        <f t="shared" si="3"/>
        <v>#VALUE!</v>
      </c>
      <c r="T31" s="15" t="e">
        <f t="shared" si="4"/>
        <v>#VALUE!</v>
      </c>
      <c r="U31" s="16"/>
      <c r="V31" s="16"/>
      <c r="W31" s="16"/>
      <c r="X31" s="16"/>
    </row>
    <row r="32" spans="1:24" s="11" customFormat="1" ht="13.8" x14ac:dyDescent="0.25">
      <c r="A32" s="9"/>
      <c r="B32" s="37" t="e">
        <f t="shared" si="0"/>
        <v>#VALUE!</v>
      </c>
      <c r="C32" s="33"/>
      <c r="D32" s="34" t="str">
        <f>IF(C32="","",VLOOKUP(C32,[1]Spieler!$A$2:$H$6198,4,FALSE))</f>
        <v/>
      </c>
      <c r="E32" s="34" t="str">
        <f>IF(C32="","",VLOOKUP(C32,[1]Spieler!$A$2:$H$6198,5,FALSE))</f>
        <v/>
      </c>
      <c r="F32" s="35"/>
      <c r="G32" s="35"/>
      <c r="H32" s="35"/>
      <c r="I32" s="36" t="str">
        <f>IF(C32="","",VLOOKUP(C32,[1]Spieler!$A$2:$H$6198,7,FALSE))</f>
        <v/>
      </c>
      <c r="J32" s="9"/>
      <c r="K32" s="18" t="str">
        <f t="shared" si="1"/>
        <v/>
      </c>
      <c r="L32" s="14">
        <f t="shared" si="6"/>
        <v>41456</v>
      </c>
      <c r="M32" s="14">
        <f t="shared" si="6"/>
        <v>39995</v>
      </c>
      <c r="N32" s="14">
        <f t="shared" si="6"/>
        <v>38534</v>
      </c>
      <c r="O32" s="14">
        <f t="shared" si="6"/>
        <v>36708</v>
      </c>
      <c r="P32" s="14">
        <f t="shared" si="6"/>
        <v>26846</v>
      </c>
      <c r="Q32" s="14">
        <f t="shared" si="6"/>
        <v>23193</v>
      </c>
      <c r="R32" s="14">
        <f t="shared" si="6"/>
        <v>19541</v>
      </c>
      <c r="S32" s="15" t="e">
        <f t="shared" si="3"/>
        <v>#VALUE!</v>
      </c>
      <c r="T32" s="15" t="e">
        <f t="shared" si="4"/>
        <v>#VALUE!</v>
      </c>
      <c r="U32" s="16"/>
      <c r="V32" s="16"/>
      <c r="W32" s="16"/>
      <c r="X32" s="16"/>
    </row>
    <row r="33" spans="1:24" s="11" customFormat="1" ht="13.8" x14ac:dyDescent="0.25">
      <c r="A33" s="9"/>
      <c r="B33" s="37" t="e">
        <f t="shared" si="0"/>
        <v>#VALUE!</v>
      </c>
      <c r="C33" s="33"/>
      <c r="D33" s="34" t="str">
        <f>IF(C33="","",VLOOKUP(C33,[1]Spieler!$A$2:$H$6198,4,FALSE))</f>
        <v/>
      </c>
      <c r="E33" s="34" t="str">
        <f>IF(C33="","",VLOOKUP(C33,[1]Spieler!$A$2:$H$6198,5,FALSE))</f>
        <v/>
      </c>
      <c r="F33" s="35"/>
      <c r="G33" s="35"/>
      <c r="H33" s="35"/>
      <c r="I33" s="36" t="str">
        <f>IF(C33="","",VLOOKUP(C33,[1]Spieler!$A$2:$H$6198,7,FALSE))</f>
        <v/>
      </c>
      <c r="J33" s="9"/>
      <c r="K33" s="18" t="str">
        <f t="shared" si="1"/>
        <v/>
      </c>
      <c r="L33" s="14">
        <f t="shared" si="6"/>
        <v>41456</v>
      </c>
      <c r="M33" s="14">
        <f t="shared" si="6"/>
        <v>39995</v>
      </c>
      <c r="N33" s="14">
        <f t="shared" si="6"/>
        <v>38534</v>
      </c>
      <c r="O33" s="14">
        <f t="shared" si="6"/>
        <v>36708</v>
      </c>
      <c r="P33" s="14">
        <f t="shared" si="6"/>
        <v>26846</v>
      </c>
      <c r="Q33" s="14">
        <f t="shared" si="6"/>
        <v>23193</v>
      </c>
      <c r="R33" s="14">
        <f t="shared" si="6"/>
        <v>19541</v>
      </c>
      <c r="S33" s="15" t="e">
        <f t="shared" si="3"/>
        <v>#VALUE!</v>
      </c>
      <c r="T33" s="15" t="e">
        <f t="shared" si="4"/>
        <v>#VALUE!</v>
      </c>
      <c r="U33" s="16"/>
      <c r="V33" s="16"/>
      <c r="W33" s="16"/>
      <c r="X33" s="16"/>
    </row>
    <row r="34" spans="1:24" s="11" customFormat="1" ht="13.8" x14ac:dyDescent="0.25">
      <c r="A34" s="9"/>
      <c r="B34" s="37" t="e">
        <f t="shared" si="0"/>
        <v>#VALUE!</v>
      </c>
      <c r="C34" s="33"/>
      <c r="D34" s="34" t="str">
        <f>IF(C34="","",VLOOKUP(C34,[1]Spieler!$A$2:$H$6198,4,FALSE))</f>
        <v/>
      </c>
      <c r="E34" s="34" t="str">
        <f>IF(C34="","",VLOOKUP(C34,[1]Spieler!$A$2:$H$6198,5,FALSE))</f>
        <v/>
      </c>
      <c r="F34" s="35"/>
      <c r="G34" s="35"/>
      <c r="H34" s="35"/>
      <c r="I34" s="36" t="str">
        <f>IF(C34="","",VLOOKUP(C34,[1]Spieler!$A$2:$H$6198,7,FALSE))</f>
        <v/>
      </c>
      <c r="J34" s="9"/>
      <c r="K34" s="18" t="str">
        <f t="shared" si="1"/>
        <v/>
      </c>
      <c r="L34" s="14">
        <f t="shared" si="6"/>
        <v>41456</v>
      </c>
      <c r="M34" s="14">
        <f t="shared" si="6"/>
        <v>39995</v>
      </c>
      <c r="N34" s="14">
        <f t="shared" si="6"/>
        <v>38534</v>
      </c>
      <c r="O34" s="14">
        <f t="shared" si="6"/>
        <v>36708</v>
      </c>
      <c r="P34" s="14">
        <f t="shared" si="6"/>
        <v>26846</v>
      </c>
      <c r="Q34" s="14">
        <f t="shared" si="6"/>
        <v>23193</v>
      </c>
      <c r="R34" s="14">
        <f t="shared" si="6"/>
        <v>19541</v>
      </c>
      <c r="S34" s="15" t="e">
        <f t="shared" si="3"/>
        <v>#VALUE!</v>
      </c>
      <c r="T34" s="15" t="e">
        <f t="shared" si="4"/>
        <v>#VALUE!</v>
      </c>
      <c r="U34" s="16"/>
      <c r="V34" s="16"/>
      <c r="W34" s="16"/>
      <c r="X34" s="16"/>
    </row>
    <row r="35" spans="1:24" s="11" customFormat="1" ht="13.8" x14ac:dyDescent="0.25">
      <c r="A35" s="9"/>
      <c r="C35" s="16"/>
      <c r="D35" s="10"/>
      <c r="E35" s="42"/>
      <c r="F35" s="42"/>
      <c r="G35" s="42"/>
      <c r="H35" s="42"/>
      <c r="I35" s="16"/>
      <c r="J35" s="9"/>
      <c r="K35" s="9"/>
      <c r="S35" s="16"/>
      <c r="T35" s="16"/>
      <c r="U35" s="16"/>
      <c r="V35" s="16"/>
      <c r="W35" s="16"/>
      <c r="X35" s="16"/>
    </row>
    <row r="36" spans="1:24" s="11" customFormat="1" ht="13.8" x14ac:dyDescent="0.25">
      <c r="A36" s="9"/>
      <c r="B36" s="10" t="s">
        <v>29</v>
      </c>
      <c r="C36" s="16"/>
      <c r="D36" s="10"/>
      <c r="E36" s="42"/>
      <c r="F36" s="42"/>
      <c r="G36" s="42"/>
      <c r="H36" s="42"/>
      <c r="I36" s="16"/>
      <c r="J36" s="9"/>
      <c r="K36" s="9"/>
      <c r="S36" s="16"/>
      <c r="T36" s="16"/>
      <c r="U36" s="16"/>
      <c r="V36" s="16"/>
      <c r="W36" s="16"/>
      <c r="X36" s="16"/>
    </row>
    <row r="37" spans="1:24" s="11" customFormat="1" ht="13.8" x14ac:dyDescent="0.25">
      <c r="A37" s="9"/>
      <c r="C37" s="51"/>
      <c r="D37" s="51"/>
      <c r="E37" s="51"/>
      <c r="F37" s="51"/>
      <c r="G37" s="51"/>
      <c r="H37" s="51"/>
      <c r="I37" s="51"/>
      <c r="J37" s="9"/>
      <c r="K37" s="9"/>
      <c r="S37" s="16"/>
      <c r="T37" s="16"/>
      <c r="U37" s="16"/>
      <c r="V37" s="16"/>
      <c r="W37" s="16"/>
      <c r="X37" s="16"/>
    </row>
    <row r="38" spans="1:24" s="11" customFormat="1" ht="13.8" x14ac:dyDescent="0.25">
      <c r="A38" s="9"/>
      <c r="C38" s="51"/>
      <c r="D38" s="51"/>
      <c r="E38" s="51"/>
      <c r="F38" s="51"/>
      <c r="G38" s="51"/>
      <c r="H38" s="51"/>
      <c r="I38" s="51"/>
      <c r="J38" s="9"/>
      <c r="K38" s="9"/>
      <c r="S38" s="16"/>
      <c r="T38" s="16"/>
      <c r="U38" s="16"/>
      <c r="V38" s="16"/>
      <c r="W38" s="16"/>
      <c r="X38" s="16"/>
    </row>
    <row r="40" spans="1:24" s="4" customFormat="1" x14ac:dyDescent="0.3">
      <c r="B40" s="1" t="s">
        <v>30</v>
      </c>
      <c r="C40" s="43"/>
      <c r="D40" s="6"/>
      <c r="E40" s="43"/>
      <c r="F40" s="44"/>
      <c r="G40" s="44"/>
      <c r="H40" s="44"/>
      <c r="I40" s="44"/>
      <c r="L40" s="1"/>
      <c r="M40" s="1"/>
      <c r="N40" s="1"/>
      <c r="O40" s="1"/>
      <c r="P40" s="1"/>
      <c r="Q40" s="1"/>
      <c r="R40" s="1"/>
      <c r="S40" s="5"/>
      <c r="T40" s="5"/>
      <c r="U40" s="5"/>
      <c r="V40" s="5"/>
      <c r="W40" s="5"/>
      <c r="X40" s="5"/>
    </row>
    <row r="41" spans="1:24" s="4" customFormat="1" ht="15" x14ac:dyDescent="0.25">
      <c r="B41" s="5" t="s">
        <v>31</v>
      </c>
      <c r="C41" s="7" t="s">
        <v>32</v>
      </c>
      <c r="D41" s="45"/>
      <c r="E41" s="43"/>
      <c r="F41" s="44"/>
      <c r="G41" s="44"/>
      <c r="H41" s="44"/>
      <c r="I41" s="44"/>
      <c r="L41" s="1"/>
      <c r="M41" s="1"/>
      <c r="N41" s="1"/>
      <c r="O41" s="1"/>
      <c r="P41" s="1"/>
      <c r="Q41" s="1"/>
      <c r="R41" s="1"/>
      <c r="S41" s="5"/>
      <c r="T41" s="5"/>
      <c r="U41" s="5"/>
      <c r="V41" s="5"/>
      <c r="W41" s="5"/>
      <c r="X41" s="5"/>
    </row>
  </sheetData>
  <mergeCells count="6">
    <mergeCell ref="D1:I1"/>
    <mergeCell ref="B3:I3"/>
    <mergeCell ref="B4:I4"/>
    <mergeCell ref="C37:I37"/>
    <mergeCell ref="C38:I38"/>
    <mergeCell ref="D6:E6"/>
  </mergeCells>
  <conditionalFormatting sqref="B25:B34 B12:B21">
    <cfRule type="cellIs" dxfId="5" priority="1" stopIfTrue="1" operator="equal">
      <formula>"Ü-60"</formula>
    </cfRule>
    <cfRule type="cellIs" dxfId="4" priority="2" operator="equal">
      <formula>"Ü-50"</formula>
    </cfRule>
    <cfRule type="cellIs" dxfId="3" priority="3" operator="equal">
      <formula>"U-10"</formula>
    </cfRule>
    <cfRule type="cellIs" dxfId="2" priority="4" operator="equal">
      <formula>"U-23"</formula>
    </cfRule>
    <cfRule type="cellIs" dxfId="1" priority="5" operator="equal">
      <formula>"U-18"</formula>
    </cfRule>
    <cfRule type="cellIs" dxfId="0" priority="6" operator="equal">
      <formula>"U-14"</formula>
    </cfRule>
  </conditionalFormatting>
  <pageMargins left="0.70866141732283472" right="0.70866141732283472" top="0.78740157480314965" bottom="0.78740157480314965" header="0.31496062992125984" footer="0.31496062992125984"/>
  <pageSetup paperSize="9"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Nachwuchs</vt:lpstr>
      <vt:lpstr>Nachwuchs!Druckbereich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Mencik</dc:creator>
  <cp:lastModifiedBy>SKLV Wien</cp:lastModifiedBy>
  <dcterms:created xsi:type="dcterms:W3CDTF">2025-02-24T08:49:50Z</dcterms:created>
  <dcterms:modified xsi:type="dcterms:W3CDTF">2025-02-25T09:31:55Z</dcterms:modified>
</cp:coreProperties>
</file>